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ucia.Rodriguez\Desktop\INGRESOS POR CONVENIO ENE-JUN 2020\"/>
    </mc:Choice>
  </mc:AlternateContent>
  <xr:revisionPtr revIDLastSave="0" documentId="13_ncr:1_{9BECCD3C-3A6A-4BB8-A208-24D75764E27F}" xr6:coauthVersionLast="45" xr6:coauthVersionMax="45" xr10:uidLastSave="{00000000-0000-0000-0000-000000000000}"/>
  <bookViews>
    <workbookView xWindow="-120" yWindow="-120" windowWidth="20730" windowHeight="11160" tabRatio="891" firstSheet="2" activeTab="2" xr2:uid="{00000000-000D-0000-FFFF-FFFF00000000}"/>
  </bookViews>
  <sheets>
    <sheet name="ENERO" sheetId="5" r:id="rId1"/>
    <sheet name="FEBRERO" sheetId="6" r:id="rId2"/>
    <sheet name=" MAYO" sheetId="1" r:id="rId3"/>
  </sheets>
  <definedNames>
    <definedName name="_xlnm.Print_Area" localSheetId="2">' MAYO'!$A$1:$C$55</definedName>
    <definedName name="_xlnm.Print_Titles" localSheetId="2">' MAYO'!$1:$2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 l="1"/>
  <c r="C49" i="1"/>
  <c r="C47" i="1"/>
  <c r="C43" i="1"/>
  <c r="C41" i="1"/>
  <c r="C28" i="1"/>
  <c r="C8" i="1"/>
  <c r="C4" i="1"/>
</calcChain>
</file>

<file path=xl/sharedStrings.xml><?xml version="1.0" encoding="utf-8"?>
<sst xmlns="http://schemas.openxmlformats.org/spreadsheetml/2006/main" count="56" uniqueCount="56">
  <si>
    <t>MAYO</t>
  </si>
  <si>
    <t>ACUMULADO 
ENE - MAY</t>
  </si>
  <si>
    <t>CONVENIOS</t>
  </si>
  <si>
    <t>03 PODER JUDICIAL</t>
  </si>
  <si>
    <t>PE 314 EDIFICACION DE LA SALA REGIONAL DEL CENTRO 1</t>
  </si>
  <si>
    <t>04 GOBERNACIÓN</t>
  </si>
  <si>
    <t>PE 024 FORTASEG</t>
  </si>
  <si>
    <t>09 COMUNICACIONES Y TRANSPORTES</t>
  </si>
  <si>
    <t>PE 315 FIDEICOMISO 2259 MOVILIDAD</t>
  </si>
  <si>
    <t>11 EDUCACIÓN PÚBLICA</t>
  </si>
  <si>
    <t>PE 02 UNIVERSIDAD AUTONOMA DE AGUASCALIENTES</t>
  </si>
  <si>
    <t>PE 107 ESCUELAS DE TIEMPO COMPLETO</t>
  </si>
  <si>
    <t>PE 119 TELEBACHILLERATO COMUNITARIO</t>
  </si>
  <si>
    <t>PE 119  PROGRAMA TELEBACHILLERATO COMUNITARIO</t>
  </si>
  <si>
    <t>PE 35 APOYO FINANCIERO DEL ICTEA</t>
  </si>
  <si>
    <t>PE102 FORTALECIMIENTO DE LOS SERVICIOS DE EDUCACIÓN ESPECIAL 2020</t>
  </si>
  <si>
    <t>PE 140 PROGRAMA PARA EL DESARROLLO PROFESIONAL DOCENTE PARA LA EDUCACIÓN BÁSICA</t>
  </si>
  <si>
    <t>PE 113 PROGRAMA NACIONAL DE INGLES</t>
  </si>
  <si>
    <t>PE 114 DESARROLLO DE APRENDIZAJES SIGNIFICATIVOS DE LA EDUCACIÓN BÁSICA</t>
  </si>
  <si>
    <t>PE 253 RAMO 11 EJERCICIO 2020</t>
  </si>
  <si>
    <t>PE 317 UNIVERSIDAD POLITECNICA SUBSIDIOS PARA ORGANISMOS DESCENTRALIZADOS ESTATALES (U006)</t>
  </si>
  <si>
    <t>PE 334 PREMIO ESTATAL DEL DEPORTE 2019</t>
  </si>
  <si>
    <t>PE 336 PROGRAMA EVENTO ESPECIAL CAMPEONATO PANAMERICANO DE BEISBOL CLASIFICATORIO PARA EL MUNDIAL 2020/CAMPEONATO PRE-MUNDIAL PANAMERICANO DE BEISBOL DE ELITE 2019</t>
  </si>
  <si>
    <t>PE 337 PROGRAMA EVENTO ESPECIAL 6TO TORNEO DE CALAVERAS (TIRO INDOOR), CAMPEONATO NACIONAL DE TIRO CON ARCO 2019</t>
  </si>
  <si>
    <t>12 SALUD</t>
  </si>
  <si>
    <t>PE 04 SEGURO POPULAR CUOTA SOCIAL</t>
  </si>
  <si>
    <t>PE 66 AFASPE</t>
  </si>
  <si>
    <t>PE 068 GASTOS CATASTROFICOS</t>
  </si>
  <si>
    <t>PE 63 FORTALECIMIENTO A LA ATENCIÓN MÉDICA</t>
  </si>
  <si>
    <t>PE 021 ACUERDO 0.1.45/0317 DEL COMITÉ TÉCNICO DEL FIDEICOMISO DEL SISTEMA DE PROTECCIÓN SOCIAL EN SALUD</t>
  </si>
  <si>
    <t>PE 099 PREVENCIÓN Y TRATAMIENTO DE ADICCIONES</t>
  </si>
  <si>
    <t xml:space="preserve">PE 322 PROGRAMA DE ATENCIÓN A PERSONAS CON DISCAPACIDAD </t>
  </si>
  <si>
    <t>PE 328 ATENCION A LA SALUD Y MEDICAMENTOS GRATUITOS PARA LA POBLACION SIN SEGURIDAD SOCIAL LABORAL</t>
  </si>
  <si>
    <t>PE 340 INSABI PRESTACIÓN GRATUITA DE SERVICIOS DE SALUD, MEDICAMENTOS Y DEMÁS INSUMOS ASOCIADOS 2020</t>
  </si>
  <si>
    <t>PE 341 INSABI SEGURO MÉDICO SIGLO XXI 2020</t>
  </si>
  <si>
    <t>PE 342 PROGRAMA DE SALUD Y BIENESTAR COMUNITARIO (PSBC) 2020</t>
  </si>
  <si>
    <t>15 REFORMA AGRARIA</t>
  </si>
  <si>
    <t>PE 214 FONDO PARA EL DESARROLLO REGIONAL SUSTENTABLE DE ESTADOS Y MUNICIPIOS MINEROS 2018</t>
  </si>
  <si>
    <t>16 MEDIO AMBIENTE Y RECURSOS NATURALES</t>
  </si>
  <si>
    <t>PE 274 PROGRAMA DE AGUA POTABLE DRENAJE Y TRATAMIENTO (PROAGUA) APARURAL</t>
  </si>
  <si>
    <t>PE 273 PROGRAMA DE AGUA POTABLE DRENAJE Y TRATAMIENTO (PROAGUA) APAUR</t>
  </si>
  <si>
    <t>PE 345 PROGRAMA DE AGUA POTABLE DRENAJE Y TRATAMIENTO (PROAGUA 2020) APARTADO AAL " AGUA LIMPIA 2020"</t>
  </si>
  <si>
    <t>23 PREVISIONES SALARIALES Y ECONÓMICAS</t>
  </si>
  <si>
    <t>36 SEGURIDAD PÚBLICA</t>
  </si>
  <si>
    <t>PE 163 SOCORRO DE LEY 2014</t>
  </si>
  <si>
    <t>PE 163 SOCORRO DE LEY 2020</t>
  </si>
  <si>
    <t>47 ENTIDADES NO SECTORIZADAS</t>
  </si>
  <si>
    <t>PE 261 PROGRAMA DE FORTALECIMIENTO A LA TRANSVERSALIDAD DE LA PERSPECTIVA DE GÉNERO</t>
  </si>
  <si>
    <t>PE 349 FONDO PARA EL BIENESTAR Y AVANCE DE LAS MUJERES (FOBAM 2020)</t>
  </si>
  <si>
    <t>INGRESOS TOTALES</t>
  </si>
  <si>
    <t>PE 039 APOYO FINANCIERO DEL CECYTEA</t>
  </si>
  <si>
    <t>PE 265 PROGRAMA EXPANSIÓN DE LA EDUCACIÓN INICIAL 2020</t>
  </si>
  <si>
    <t>PE 66 FORTALECIMIENTO DE ACCIONES DE SALUD PÚBLICA EN LAS ENTIDADES FEDERATIVAS (AFASPE)</t>
  </si>
  <si>
    <t>PE 084 FONDO PARA LA ACCESIBILIDAD EN EL TRASPORTE PÚBLICO PARA LAS PERSONAS CON DISCAPACIDAD</t>
  </si>
  <si>
    <t>PE 316 UNIVERSIDADES TECNOLOGICAS SUBSIDIOS PARA ORGANISMOS DESCENTRALIZADOS ESTATALES (U006)</t>
  </si>
  <si>
    <t>GOBIERNO DEL ESTADO DE AGUASCALIENTES
SECRETARÍA DE FINANZAS
INGRESOS POR CONVENIO
DEL 1 DE ENERO AL 31 DE MAYO DE 2020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</si>
</sst>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/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wrapText="1"/>
    </xf>
    <xf numFmtId="3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/>
    <xf numFmtId="0" fontId="4" fillId="2" borderId="0" xfId="0" applyFont="1" applyFill="1" applyAlignment="1">
      <alignment horizontal="left" wrapText="1"/>
    </xf>
    <xf numFmtId="3" fontId="0" fillId="2" borderId="0" xfId="0" applyNumberFormat="1" applyFill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164" fontId="0" fillId="2" borderId="0" xfId="0" applyNumberFormat="1" applyFill="1"/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47625</xdr:rowOff>
    </xdr:from>
    <xdr:to>
      <xdr:col>0</xdr:col>
      <xdr:colOff>1828800</xdr:colOff>
      <xdr:row>0</xdr:row>
      <xdr:rowOff>936759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47625"/>
          <a:ext cx="1581149" cy="889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J57"/>
  <sheetViews>
    <sheetView tabSelected="1" workbookViewId="0">
      <selection activeCell="A7" sqref="A7"/>
    </sheetView>
  </sheetViews>
  <sheetFormatPr baseColWidth="10" defaultRowHeight="15" x14ac:dyDescent="0.25"/>
  <cols>
    <col min="1" max="1" width="87.42578125" style="1" customWidth="1"/>
    <col min="2" max="3" width="14" style="1" customWidth="1"/>
    <col min="4" max="4" width="10.7109375" style="1" customWidth="1"/>
    <col min="5" max="5" width="19.7109375" style="1" customWidth="1"/>
    <col min="6" max="6" width="16" style="1" customWidth="1"/>
    <col min="7" max="16384" width="11.42578125" style="1"/>
  </cols>
  <sheetData>
    <row r="1" spans="1:8" ht="75" customHeight="1" x14ac:dyDescent="0.25">
      <c r="A1" s="18" t="s">
        <v>55</v>
      </c>
      <c r="B1" s="18"/>
      <c r="C1" s="18"/>
      <c r="F1" s="2"/>
      <c r="G1" s="2"/>
    </row>
    <row r="2" spans="1:8" ht="22.5" x14ac:dyDescent="0.25">
      <c r="B2" s="3" t="s">
        <v>0</v>
      </c>
      <c r="C2" s="3" t="s">
        <v>1</v>
      </c>
      <c r="F2" s="2"/>
      <c r="G2" s="2"/>
    </row>
    <row r="3" spans="1:8" x14ac:dyDescent="0.25">
      <c r="A3" s="4" t="s">
        <v>2</v>
      </c>
      <c r="B3" s="5"/>
      <c r="C3" s="6"/>
      <c r="F3" s="2"/>
      <c r="G3" s="2"/>
    </row>
    <row r="4" spans="1:8" x14ac:dyDescent="0.25">
      <c r="A4" s="7" t="s">
        <v>3</v>
      </c>
      <c r="B4" s="8">
        <v>1.5E-3</v>
      </c>
      <c r="C4" s="8">
        <f>C5</f>
        <v>1</v>
      </c>
      <c r="F4" s="9"/>
      <c r="G4" s="2"/>
    </row>
    <row r="5" spans="1:8" x14ac:dyDescent="0.25">
      <c r="A5" s="10" t="s">
        <v>4</v>
      </c>
      <c r="B5" s="11">
        <v>1.5E-3</v>
      </c>
      <c r="C5" s="11">
        <v>1</v>
      </c>
      <c r="F5" s="9"/>
      <c r="G5" s="2"/>
    </row>
    <row r="6" spans="1:8" x14ac:dyDescent="0.25">
      <c r="A6" s="7" t="s">
        <v>5</v>
      </c>
      <c r="B6" s="12">
        <v>4.7699999999999999E-2</v>
      </c>
      <c r="C6" s="8">
        <v>42922.026899999997</v>
      </c>
      <c r="F6" s="9"/>
      <c r="G6" s="2"/>
    </row>
    <row r="7" spans="1:8" x14ac:dyDescent="0.25">
      <c r="A7" s="10" t="s">
        <v>6</v>
      </c>
      <c r="B7" s="11">
        <v>4.7699999999999999E-2</v>
      </c>
      <c r="C7" s="11">
        <v>42922</v>
      </c>
      <c r="F7" s="9"/>
      <c r="G7" s="2"/>
    </row>
    <row r="8" spans="1:8" x14ac:dyDescent="0.25">
      <c r="A8" s="7" t="s">
        <v>7</v>
      </c>
      <c r="B8" s="8">
        <v>0</v>
      </c>
      <c r="C8" s="8">
        <f>C9</f>
        <v>70404</v>
      </c>
      <c r="F8" s="9"/>
      <c r="G8" s="2"/>
    </row>
    <row r="9" spans="1:8" x14ac:dyDescent="0.25">
      <c r="A9" s="10" t="s">
        <v>8</v>
      </c>
      <c r="B9" s="11">
        <v>0</v>
      </c>
      <c r="C9" s="11">
        <v>70404</v>
      </c>
      <c r="F9" s="9"/>
      <c r="G9" s="2"/>
    </row>
    <row r="10" spans="1:8" x14ac:dyDescent="0.25">
      <c r="A10" s="7" t="s">
        <v>9</v>
      </c>
      <c r="B10" s="8">
        <v>164112.10680000001</v>
      </c>
      <c r="C10" s="8">
        <v>637960.62969999993</v>
      </c>
      <c r="F10" s="9"/>
      <c r="G10" s="2"/>
    </row>
    <row r="11" spans="1:8" x14ac:dyDescent="0.25">
      <c r="A11" s="13" t="s">
        <v>10</v>
      </c>
      <c r="B11" s="11">
        <v>58317.648099999999</v>
      </c>
      <c r="C11" s="11">
        <v>350528</v>
      </c>
      <c r="F11" s="9"/>
      <c r="G11" s="2"/>
    </row>
    <row r="12" spans="1:8" x14ac:dyDescent="0.25">
      <c r="A12" s="13" t="s">
        <v>11</v>
      </c>
      <c r="B12" s="11">
        <v>44095.647699999994</v>
      </c>
      <c r="C12" s="11">
        <v>88191</v>
      </c>
      <c r="F12" s="9"/>
      <c r="G12" s="2"/>
      <c r="H12" s="14"/>
    </row>
    <row r="13" spans="1:8" x14ac:dyDescent="0.25">
      <c r="A13" s="13" t="s">
        <v>12</v>
      </c>
      <c r="B13" s="11">
        <v>0</v>
      </c>
      <c r="C13" s="11">
        <v>1365</v>
      </c>
      <c r="F13" s="9"/>
      <c r="G13" s="2"/>
      <c r="H13" s="14"/>
    </row>
    <row r="14" spans="1:8" x14ac:dyDescent="0.25">
      <c r="A14" s="13" t="s">
        <v>13</v>
      </c>
      <c r="B14" s="11">
        <v>2568.8213999999998</v>
      </c>
      <c r="C14" s="11">
        <v>12844</v>
      </c>
      <c r="F14" s="9"/>
      <c r="G14" s="2"/>
    </row>
    <row r="15" spans="1:8" x14ac:dyDescent="0.25">
      <c r="A15" s="13" t="s">
        <v>14</v>
      </c>
      <c r="B15" s="11">
        <v>2226.4589999999998</v>
      </c>
      <c r="C15" s="11">
        <v>13167</v>
      </c>
      <c r="F15" s="9"/>
      <c r="G15" s="2"/>
    </row>
    <row r="16" spans="1:8" x14ac:dyDescent="0.25">
      <c r="A16" s="13" t="s">
        <v>50</v>
      </c>
      <c r="B16" s="11">
        <v>12167.6605</v>
      </c>
      <c r="C16" s="11">
        <v>66226</v>
      </c>
      <c r="F16" s="2"/>
      <c r="G16" s="2"/>
    </row>
    <row r="17" spans="1:7" x14ac:dyDescent="0.25">
      <c r="A17" s="13" t="s">
        <v>15</v>
      </c>
      <c r="B17" s="11">
        <v>0</v>
      </c>
      <c r="C17" s="11">
        <v>445</v>
      </c>
      <c r="F17" s="2"/>
      <c r="G17" s="2"/>
    </row>
    <row r="18" spans="1:7" x14ac:dyDescent="0.25">
      <c r="A18" s="13" t="s">
        <v>16</v>
      </c>
      <c r="B18" s="11">
        <v>8.3999999999999995E-3</v>
      </c>
      <c r="C18" s="11">
        <v>503</v>
      </c>
      <c r="F18" s="9"/>
      <c r="G18" s="2"/>
    </row>
    <row r="19" spans="1:7" x14ac:dyDescent="0.25">
      <c r="A19" s="13" t="s">
        <v>17</v>
      </c>
      <c r="B19" s="11">
        <v>0</v>
      </c>
      <c r="C19" s="11">
        <v>10114</v>
      </c>
      <c r="F19" s="9"/>
      <c r="G19" s="2"/>
    </row>
    <row r="20" spans="1:7" x14ac:dyDescent="0.25">
      <c r="A20" s="13" t="s">
        <v>18</v>
      </c>
      <c r="B20" s="11">
        <v>3.5799999999999998E-2</v>
      </c>
      <c r="C20" s="11">
        <v>831</v>
      </c>
      <c r="F20" s="2"/>
      <c r="G20" s="2"/>
    </row>
    <row r="21" spans="1:7" x14ac:dyDescent="0.25">
      <c r="A21" s="13" t="s">
        <v>19</v>
      </c>
      <c r="B21" s="11">
        <v>0</v>
      </c>
      <c r="C21" s="11">
        <v>887</v>
      </c>
      <c r="F21" s="2"/>
      <c r="G21" s="2"/>
    </row>
    <row r="22" spans="1:7" x14ac:dyDescent="0.25">
      <c r="A22" s="13" t="s">
        <v>51</v>
      </c>
      <c r="B22" s="11">
        <v>33482.534</v>
      </c>
      <c r="C22" s="11">
        <v>33483</v>
      </c>
      <c r="F22" s="9"/>
      <c r="G22" s="2"/>
    </row>
    <row r="23" spans="1:7" ht="15.75" customHeight="1" x14ac:dyDescent="0.25">
      <c r="A23" s="13" t="s">
        <v>54</v>
      </c>
      <c r="B23" s="11">
        <v>9058.1978999999992</v>
      </c>
      <c r="C23" s="11">
        <v>45291</v>
      </c>
      <c r="F23" s="9"/>
      <c r="G23" s="2"/>
    </row>
    <row r="24" spans="1:7" x14ac:dyDescent="0.25">
      <c r="A24" s="13" t="s">
        <v>20</v>
      </c>
      <c r="B24" s="11">
        <v>2195.0940000000001</v>
      </c>
      <c r="C24" s="11">
        <v>10975</v>
      </c>
      <c r="F24" s="9"/>
      <c r="G24" s="2"/>
    </row>
    <row r="25" spans="1:7" x14ac:dyDescent="0.25">
      <c r="A25" s="13" t="s">
        <v>21</v>
      </c>
      <c r="B25" s="11">
        <v>0</v>
      </c>
      <c r="C25" s="11">
        <v>110</v>
      </c>
    </row>
    <row r="26" spans="1:7" ht="23.25" x14ac:dyDescent="0.25">
      <c r="A26" s="13" t="s">
        <v>22</v>
      </c>
      <c r="B26" s="11">
        <v>0</v>
      </c>
      <c r="C26" s="11">
        <v>2000</v>
      </c>
    </row>
    <row r="27" spans="1:7" ht="23.25" x14ac:dyDescent="0.25">
      <c r="A27" s="13" t="s">
        <v>23</v>
      </c>
      <c r="B27" s="11">
        <v>0</v>
      </c>
      <c r="C27" s="11">
        <v>1000</v>
      </c>
    </row>
    <row r="28" spans="1:7" x14ac:dyDescent="0.25">
      <c r="A28" s="15" t="s">
        <v>24</v>
      </c>
      <c r="B28" s="8">
        <v>8959.2559000000001</v>
      </c>
      <c r="C28" s="8">
        <f>C29+C30+C31+C32+C33+C34+C35+C36+C37+C38+C39+C40</f>
        <v>315269</v>
      </c>
    </row>
    <row r="29" spans="1:7" x14ac:dyDescent="0.25">
      <c r="A29" s="13" t="s">
        <v>25</v>
      </c>
      <c r="B29" s="11">
        <v>0</v>
      </c>
      <c r="C29" s="11">
        <v>26004</v>
      </c>
    </row>
    <row r="30" spans="1:7" x14ac:dyDescent="0.25">
      <c r="A30" s="13" t="s">
        <v>26</v>
      </c>
      <c r="B30" s="11">
        <v>954</v>
      </c>
      <c r="C30" s="11">
        <v>18153</v>
      </c>
    </row>
    <row r="31" spans="1:7" x14ac:dyDescent="0.25">
      <c r="A31" s="13" t="s">
        <v>52</v>
      </c>
      <c r="B31" s="11">
        <v>4578</v>
      </c>
      <c r="C31" s="11">
        <v>6340</v>
      </c>
    </row>
    <row r="32" spans="1:7" x14ac:dyDescent="0.25">
      <c r="A32" s="13" t="s">
        <v>27</v>
      </c>
      <c r="B32" s="11">
        <v>1E-4</v>
      </c>
      <c r="C32" s="11">
        <v>61630</v>
      </c>
    </row>
    <row r="33" spans="1:3" x14ac:dyDescent="0.25">
      <c r="A33" s="13" t="s">
        <v>28</v>
      </c>
      <c r="B33" s="11">
        <v>0</v>
      </c>
      <c r="C33" s="11">
        <v>4581</v>
      </c>
    </row>
    <row r="34" spans="1:3" x14ac:dyDescent="0.25">
      <c r="A34" s="13" t="s">
        <v>29</v>
      </c>
      <c r="B34" s="11">
        <v>0</v>
      </c>
      <c r="C34" s="11">
        <v>641</v>
      </c>
    </row>
    <row r="35" spans="1:3" x14ac:dyDescent="0.25">
      <c r="A35" s="13" t="s">
        <v>30</v>
      </c>
      <c r="B35" s="11">
        <v>2101.0239000000001</v>
      </c>
      <c r="C35" s="11">
        <v>2101</v>
      </c>
    </row>
    <row r="36" spans="1:3" x14ac:dyDescent="0.25">
      <c r="A36" s="13" t="s">
        <v>31</v>
      </c>
      <c r="B36" s="11">
        <v>1325.7511</v>
      </c>
      <c r="C36" s="11">
        <v>1326</v>
      </c>
    </row>
    <row r="37" spans="1:3" ht="15" customHeight="1" x14ac:dyDescent="0.25">
      <c r="A37" s="13" t="s">
        <v>32</v>
      </c>
      <c r="B37" s="11">
        <v>0</v>
      </c>
      <c r="C37" s="11">
        <v>11466</v>
      </c>
    </row>
    <row r="38" spans="1:3" ht="15" customHeight="1" x14ac:dyDescent="0.25">
      <c r="A38" s="13" t="s">
        <v>33</v>
      </c>
      <c r="B38" s="11">
        <v>0</v>
      </c>
      <c r="C38" s="11">
        <v>171441</v>
      </c>
    </row>
    <row r="39" spans="1:3" x14ac:dyDescent="0.25">
      <c r="A39" s="13" t="s">
        <v>34</v>
      </c>
      <c r="B39" s="11">
        <v>0</v>
      </c>
      <c r="C39" s="11">
        <v>9286</v>
      </c>
    </row>
    <row r="40" spans="1:3" x14ac:dyDescent="0.25">
      <c r="A40" s="13" t="s">
        <v>35</v>
      </c>
      <c r="B40" s="11">
        <v>0.11700000000000001</v>
      </c>
      <c r="C40" s="11">
        <v>2300</v>
      </c>
    </row>
    <row r="41" spans="1:3" x14ac:dyDescent="0.25">
      <c r="A41" s="15" t="s">
        <v>36</v>
      </c>
      <c r="B41" s="8">
        <v>0.19689999999999999</v>
      </c>
      <c r="C41" s="8">
        <f>C42</f>
        <v>2</v>
      </c>
    </row>
    <row r="42" spans="1:3" x14ac:dyDescent="0.25">
      <c r="A42" s="13" t="s">
        <v>37</v>
      </c>
      <c r="B42" s="11">
        <v>0.19689999999999999</v>
      </c>
      <c r="C42" s="11">
        <v>2</v>
      </c>
    </row>
    <row r="43" spans="1:3" x14ac:dyDescent="0.25">
      <c r="A43" s="15" t="s">
        <v>38</v>
      </c>
      <c r="B43" s="8">
        <v>505.20209999999997</v>
      </c>
      <c r="C43" s="8">
        <f>C46</f>
        <v>510</v>
      </c>
    </row>
    <row r="44" spans="1:3" x14ac:dyDescent="0.25">
      <c r="A44" s="13" t="s">
        <v>39</v>
      </c>
      <c r="B44" s="11">
        <v>-2.9064000000000001</v>
      </c>
      <c r="C44" s="11">
        <v>0</v>
      </c>
    </row>
    <row r="45" spans="1:3" x14ac:dyDescent="0.25">
      <c r="A45" s="13" t="s">
        <v>40</v>
      </c>
      <c r="B45" s="11">
        <v>-1.405</v>
      </c>
      <c r="C45" s="11">
        <v>0</v>
      </c>
    </row>
    <row r="46" spans="1:3" ht="23.25" x14ac:dyDescent="0.25">
      <c r="A46" s="13" t="s">
        <v>41</v>
      </c>
      <c r="B46" s="11">
        <v>510.09899999999999</v>
      </c>
      <c r="C46" s="11">
        <v>510</v>
      </c>
    </row>
    <row r="47" spans="1:3" x14ac:dyDescent="0.25">
      <c r="A47" s="15" t="s">
        <v>42</v>
      </c>
      <c r="B47" s="8">
        <v>2120.2737000000002</v>
      </c>
      <c r="C47" s="8">
        <f>C48</f>
        <v>2121</v>
      </c>
    </row>
    <row r="48" spans="1:3" x14ac:dyDescent="0.25">
      <c r="A48" s="13" t="s">
        <v>53</v>
      </c>
      <c r="B48" s="11">
        <v>2120.2578000000003</v>
      </c>
      <c r="C48" s="11">
        <v>2121</v>
      </c>
    </row>
    <row r="49" spans="1:10" ht="18" customHeight="1" x14ac:dyDescent="0.25">
      <c r="A49" s="15" t="s">
        <v>43</v>
      </c>
      <c r="B49" s="8">
        <v>4.9406999999999996</v>
      </c>
      <c r="C49" s="8">
        <f>C50+C51</f>
        <v>2607</v>
      </c>
    </row>
    <row r="50" spans="1:10" ht="18" customHeight="1" x14ac:dyDescent="0.25">
      <c r="A50" s="13" t="s">
        <v>44</v>
      </c>
      <c r="B50" s="11">
        <v>5</v>
      </c>
      <c r="C50" s="11">
        <v>27</v>
      </c>
    </row>
    <row r="51" spans="1:10" ht="18" customHeight="1" x14ac:dyDescent="0.25">
      <c r="A51" s="13" t="s">
        <v>45</v>
      </c>
      <c r="B51" s="11">
        <v>0</v>
      </c>
      <c r="C51" s="11">
        <v>2580</v>
      </c>
    </row>
    <row r="52" spans="1:10" ht="18" customHeight="1" x14ac:dyDescent="0.25">
      <c r="A52" s="15" t="s">
        <v>46</v>
      </c>
      <c r="B52" s="8">
        <v>2516.549</v>
      </c>
      <c r="C52" s="8">
        <f>C53+C54</f>
        <v>10067</v>
      </c>
    </row>
    <row r="53" spans="1:10" x14ac:dyDescent="0.25">
      <c r="A53" s="13" t="s">
        <v>47</v>
      </c>
      <c r="B53" s="11">
        <v>0</v>
      </c>
      <c r="C53" s="11">
        <v>7550</v>
      </c>
    </row>
    <row r="54" spans="1:10" ht="18" customHeight="1" x14ac:dyDescent="0.25">
      <c r="A54" s="13" t="s">
        <v>48</v>
      </c>
      <c r="B54" s="11">
        <v>2516.549</v>
      </c>
      <c r="C54" s="11">
        <v>2517</v>
      </c>
    </row>
    <row r="55" spans="1:10" ht="27.75" customHeight="1" x14ac:dyDescent="0.25">
      <c r="A55" s="15" t="s">
        <v>49</v>
      </c>
      <c r="B55" s="8">
        <v>178218.55480000001</v>
      </c>
      <c r="C55" s="8">
        <v>1081864.5360000001</v>
      </c>
      <c r="F55" s="16"/>
      <c r="G55" s="16"/>
      <c r="H55" s="16"/>
      <c r="I55" s="16"/>
      <c r="J55" s="16"/>
    </row>
    <row r="57" spans="1:10" x14ac:dyDescent="0.25">
      <c r="B57" s="17"/>
    </row>
  </sheetData>
  <mergeCells count="1">
    <mergeCell ref="A1:C1"/>
  </mergeCells>
  <pageMargins left="1.1023622047244095" right="0.70866141732283472" top="0.74803149606299213" bottom="0.74803149606299213" header="0.31496062992125984" footer="0.31496062992125984"/>
  <pageSetup scale="9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</vt:lpstr>
      <vt:lpstr>FEBRERO</vt:lpstr>
      <vt:lpstr> MAYO</vt:lpstr>
      <vt:lpstr>' MAYO'!Área_de_impresión</vt:lpstr>
      <vt:lpstr>' MAYO'!Títulos_a_imprimir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Avelar Gonzalez</dc:creator>
  <cp:lastModifiedBy>Lucia.Rodriguez</cp:lastModifiedBy>
  <cp:lastPrinted>2020-08-11T18:41:25Z</cp:lastPrinted>
  <dcterms:created xsi:type="dcterms:W3CDTF">2020-08-06T14:46:08Z</dcterms:created>
  <dcterms:modified xsi:type="dcterms:W3CDTF">2020-08-21T17:29:49Z</dcterms:modified>
</cp:coreProperties>
</file>