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ubsecretaria de Egresos\Dir. Gral. Programación y Presupuesto y Cuenta Pública\CPyC\CPCGRAL\INFORMACION  Y PATRIMONIO\2.-TRANSPARENCIA ESTATAL\2.- TRANSPARENCIA 2021\7.- Julio\4.- Adicionales\"/>
    </mc:Choice>
  </mc:AlternateContent>
  <xr:revisionPtr revIDLastSave="0" documentId="8_{46B99EDD-C7CD-4A71-9929-BDDBF26E126F}" xr6:coauthVersionLast="45" xr6:coauthVersionMax="45" xr10:uidLastSave="{00000000-0000-0000-0000-000000000000}"/>
  <bookViews>
    <workbookView xWindow="-120" yWindow="-120" windowWidth="20730" windowHeight="11160" xr2:uid="{DE9DB32E-6810-438E-9162-CA0C58976A7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5" i="1" l="1"/>
  <c r="C4" i="1"/>
  <c r="C85" i="1"/>
</calcChain>
</file>

<file path=xl/sharedStrings.xml><?xml version="1.0" encoding="utf-8"?>
<sst xmlns="http://schemas.openxmlformats.org/spreadsheetml/2006/main" count="80" uniqueCount="80">
  <si>
    <t>OBRA</t>
  </si>
  <si>
    <t>JULIO</t>
  </si>
  <si>
    <t>ACUMULADO_x000D_
ENE - JUL</t>
  </si>
  <si>
    <t>90321 - FONDO DE APORTACIONES PARA EL FORTALECIMIENTO DE LA ENTIDADES FEDERATIVAS (FAFEF) 2021</t>
  </si>
  <si>
    <t>08061 - CONSTRUCCION DE COLECTOR PLUVIAL CASA BLANCA, HEROE INMORTAL, CUARTA ETAPA, AGUASCALIENTES</t>
  </si>
  <si>
    <t>08085 - CONSERVACION DE CARRETERAS, CAMINOS Y VIALIDADES EN EL ESTADO, VARIAS LOCALIDADES</t>
  </si>
  <si>
    <t>08088 - CONSTRUCCION DE PAVIMENTO, GUARNICIONES, BANQUETAS Y REDES DE AGUA POTABLE Y ALCANTARILLADO EN LA CALLE NECTARIN, COMUNIDAD DE CAÑADA GRANDE DE COTORINA, AGUASCALIENTES</t>
  </si>
  <si>
    <t>08090 - CONSTRUCCION DE PAVIMENTO, GUARNICIONES, BANQUETAS Y RED DE AGUA POTABLE EN CALLE MANGO, COMUNIDAD DE CAÑADA GRANDE DE COTORINA, AGUASCALIENTES</t>
  </si>
  <si>
    <t>08098 - REHABILITACION Y SUSTITUCION DE UNIDADES MEDICAS EN EL ESTADO, CENTRO DE SALUD URBANO CALVILLO, DEL CARMEN, CALVILLO</t>
  </si>
  <si>
    <t>08099 - MODERNIZACION CARRETERA AGOSTADERITO, TRAMO ENTRE SALTO DE LOS SALADO, TANQUE DE LOS JIMENEZ A SECCION TIPO 2, TERCERA ETAPA, KM. 14+800 A KM 17+500 INCLUYE LIBRAMIENTO, TRAMO 1 KM. 14+800 AKM. 17+100, VARIAS, AGUASCALIENTES</t>
  </si>
  <si>
    <t>08101 - REHABILITACION DE EDIFICIOS PUBLICOS DE GOBIERNO DEL ESTADO, ADECUACION DE EDIFICIO PARA OFICINAS DE LA COORDINACION GENERAL DE PLANEACION Y PROYECTOS TECNOPOLO, POCITOS, AV. CIENCIA Y TECNOLOGIA S/N, AGUASCALIENTES</t>
  </si>
  <si>
    <t>08115 - REHABILITACION Y SUSTITUCION DE UNIDADES MEDICAS EN EL ESTADO, CENTRO DE SALUD RURAL, CALLE JESUS MACIAS RANGEL NO. 103, VILLA JUAREZ, ASIENTOS</t>
  </si>
  <si>
    <t>08117 - REHABILITACION Y SUSTITUCION DE UNIDADES MEDICAS EN EL ESTADO, CENTRO DE SALUD RURAL CIENEGA GRANDE,CIENEGA GRANDE, ASIENTOS</t>
  </si>
  <si>
    <t>08129 - CONSTRUCCION DE PAVIMENTO, GUARNICIONES, BANQUETAS Y REDES DE AGUA POTABLE Y ALCANTARILLADO EN LA CALLE PERAL, COMUNIDAD DE CAÑADA GRANDE DE COTORINA, CALLE PERAL SIN NUM, CAÑADA GRANDE DE COTORINA, AGUASCALIENTES</t>
  </si>
  <si>
    <t>08133 - CONFINAMIENTO DE CICLOVIA COFETRECE POCITOS Y RAMAL AV. UNIVERSIDAD, AGUASCALIENTES</t>
  </si>
  <si>
    <t>08153 - CONTINUACION DE OBRAS EN CORREDOR TRES CENTURIAS, ACCESIBILIDAD Y REINGENIERIA COLONIA FERRONALES, AGUASCALIENTES</t>
  </si>
  <si>
    <t>08157 - REHABILITACION Y SUSTITUCION DE UNIDADES MEDICAS EN EL ESTADO, CENTRO DE SALUD RURAL COSIO</t>
  </si>
  <si>
    <t>08169 - REHABILITACIÓN DE INFRAESTRUCTURA HIDROSANITARIA EN EL COMPLEJO TRES CENTURIAS</t>
  </si>
  <si>
    <t>08184 - OBRAS COMPLEMENTARIAS DE LA CONSTRUCCION DE MODULO 7 INTERNOS PSIQUIATRICOS Y CONSTRUCCION DE MODULO 8 ALTA SEGURIDAD EN EL CENTRO DE REINSERCION SOCIAL PARA VARONES, AGUASCALIENTES</t>
  </si>
  <si>
    <t>08186 - OBRAS DE INFRAESTRUCTURA SOCIAL EN EL ESTADO, OBRAS DE URBANIZACION EN EL MUNICIPIO DE JESUS MARIA, JESUS MARIA</t>
  </si>
  <si>
    <t>08187 - OBRAS DE INFRAESTRUCTURA SOCIAL EN EL ESTADO, CONSTRUCCION DE PAVIMENTACION, GUARNICIONES Y BANQUETAS, REHABILITACION DE RED DE ALCANTARILLADO Y DE RED DE AGUA POTABLE EN EL MUNICIPIO DE JESUS MARIA, COLONIA VILLAS DEL MOLINO, EL LLANO, JESUS MARIA</t>
  </si>
  <si>
    <t>08189 - OBRAS DE INFRAESTRUCTURA SOCIAL EN EL ESTADO, OBRAS DE URBANIZACION EN EL MUNICIPIO DE SAN FRANCISCO DE LOS ROMO, VARIAS COLONIAS, SAN FRANCISCO DE LOS ROMO</t>
  </si>
  <si>
    <t>08190 - OBRAS DE INFRAESTRUCTURA SOCIAL EN EL ESTADO, CONSTRUCCION DE PAVIMENTACION, GUARNICIONES Y BANQUETAS, REHABILITACION DE RED DE ALCANTARILLADO Y RED O SISTEMA DE AGUA POTABLE EN EL MUNICIPIO DE AGUASCALIENTES, VARIAS COLONIAS, AGUASCALIENTES</t>
  </si>
  <si>
    <t>35621 - PROGRAMA DE AGUA POTABLE, DRENAJE Y TRATAMIENTO (PROAGUA 2021)</t>
  </si>
  <si>
    <t>08199 - MEJORAMIENTO PARA LA DESCARGA DE LA PTAR LOS ARELLANO PARA CUMPLIMIENTO DE LA NORMA DE LA LEY DE DERECHOS ETAPA 1 DE 5, AGUASCALIENTES, AGS.</t>
  </si>
  <si>
    <t>08200 - MEJORAMIENTO PARA LA DESCARGA DE LA PTAR POCITOS PARA CUMPLIMIENTO DE LA NORMA DE LA LEY DE DERECHOS ETAPA 1 DE 2, AGUASCALIENTES, AGS.</t>
  </si>
  <si>
    <t>08201 - REHABILITACION, PERFORACION DE POZO NO. 6 ESTANCIA DE CHORA A 400 M DE PROFUNDIDAD PRIMERA ETAPA 1 DE 2, RINCON DE ROMOS, AGS.</t>
  </si>
  <si>
    <t>08202 - REHABILITACION, PERFORACION DE POZO NO. 2 ESTADIO DE BEISBOL A 400M DE PROFUNDIDAD PRIMERA ETAPA 1 DE 2, RINCON DE ROMOS, AGS.</t>
  </si>
  <si>
    <t>08203 - REHABILITACION DE EQUIPAMIENTO DE POZO NO. 3 JARDIN JUAREZ, PABELLON DE ARTEAGA, AGS.</t>
  </si>
  <si>
    <t>08204 - CONSTRUCCION DE LINEA DE CONDUCCION, LINEA DE ALIMENTACION DE AGUA POTABLE Y CONSTRUCCION DE TANQUE ELEVADO EN LA LOCALIDAD DE VILLA JUAREZ, VILLA JUAREZ, ASIENTOS, AGS.</t>
  </si>
  <si>
    <t>08205 - REHABILITACION DE RED DE DISTRIBUCION DE AGUA POTABLE EN AVENIDA PLUTARCO ELIAS CALLES, PABELLON DE ARTEAGA, AGS</t>
  </si>
  <si>
    <t>08206 - AMPLIACION Y REHABILITACION DE RED DE DISTRIBUCION DE AGUA POTABLE Y CONSTRUCCION DE TOMAS DOMICILIARIAS EN VARIAS CALLES, COSIO, AGS.</t>
  </si>
  <si>
    <t>08214 - REHABILITACION DE LINE DE CONDUCCION, AMPLIACION DE RED DE DISTRIBUCION, EQUIPAMIENTO ELECTROMECANICO DE POZO, TOMAS DOMICILIARIAS Y CASETA DE CLORACION, MOLINOS ASIENTOS, AGS.</t>
  </si>
  <si>
    <t>TOTAL FAFEF. FONDO DE APOYO AL FORTALECIMIENTO PARA LAS ENTIDADES FEDERATIVAS</t>
  </si>
  <si>
    <t>PODER EJECUTIVO DEL ESTADO DE AGUASCALIENTES
SECRETARÍA DE FINANZAS
PEF R33 FAFEF. FONDO DE APORT. PARA EL FORTALECIMIENTO 
DE LAS ENTIDADES FEDERATIVAS FONDO VIII
DEL 1 DE ENERO AL 31 JULIO DE 2021
(MILES DE PESOS)</t>
  </si>
  <si>
    <t>07760 - REHABILITACION DE CASA DE LA CULTURA DE SAN ANTONIO DE LOS RIOS, SAN ANTONIO DE LOS RIOS, SAN JOSE DE GRACIA</t>
  </si>
  <si>
    <t>07775 - PROGRAMA EMERGENTE ANTE LA CONTINGENCIA POR COVID 19, CONSTRUCCION DE RED DE AGUA POTABLE Y ALCANTARILLADO EN EL MUNICIPIO DE CALVILLO, VARIAS LOCALIDADES, CALVILLO</t>
  </si>
  <si>
    <t>07784 - PROGRAMA EMERGENTE ANTE LA CONTINGENCIA POR COVID 19, CONSTRUCCION DE COLECTOR PLUVIAL Y REHABILITACION DE RED DE AGUA POTABLE EN EL MUNICIPIO DE JESUS MARIA, VARIAS LOCALIDADES, JESUS MARIA</t>
  </si>
  <si>
    <t>07787 - PROGRAMA EMERGENTE ANTE LA CONTINGENCIA POR COVID 19, CONSTRUCCION DE PAVIMENTO, GUARNICIONES Y BANQUETAS EN EL MUNICIPIO DE PABELLON DE ARTEAGA, VARIAS LOCALIDADES, PABELLON DE ARTEAGA</t>
  </si>
  <si>
    <t>07799 - PROGRAMA EMERGENTE ANTE LA CONTINGENCIA POR COVID 19, CONSTRUCCION DE EMPEDRADO, GUARNICIONES Y BANQUETAS EN EL MUNICIPIO DE SAN JOSE DE GRACIA, SAN JOSE DE GRACIA</t>
  </si>
  <si>
    <t>07801 - REHABILITACION DE EDIFICIOS PUBLICOS DE GOBIERNO DEL ESTADO, REHABILITACION DE PASAMANOS EN RAMPAS EN AREA PEDIATRICA EN EL CRIS, AGUASCALIENTES</t>
  </si>
  <si>
    <t>07802 - OBRAS DE INFRAESTRUCTURA Y ACCIONES PARA EL DESARROLLO TURISTICO Y PUEBLOS MAGICOS DEL ESTADO, CONSTRUCCION ACCESO EXPLANADA PONIENTE FERIA NACIONAL DE SAN MARCOS, AGUASCALIENTES</t>
  </si>
  <si>
    <t>07803 - OBRAS DE INFRAESTRUCTURA SOCIAL EN EL ESTADO, PAVIMENACION EN ZONAS RURALES DEL MUNICIPIO DE AGUASCALIENTES, AGUASCALIENTES</t>
  </si>
  <si>
    <t>07820 - CONSTRUCCION DE CAMPO DE FUTBOL AMERICANO EN CEAR RODOLFO LANDEROS, PRIMERA ETAPA, AGUASCALIENTES</t>
  </si>
  <si>
    <t>07821 - CORREDOR TRES CENTURIAS, ADECUACION DE ACCESO A VELODROMO, AGUASCALIENTES</t>
  </si>
  <si>
    <t>07837 - CORREDOR TRES CENTURIAS, CONFINAMIENTO DE BOCACALLES POR DERECHO DE VIA, COL. GREMIAL, 2A. ETAPA, AGUASCALIENTES</t>
  </si>
  <si>
    <t>07838 - CORREDOR TRES CENTURIAS, CIERRE DE BOCACALLE CORONEL JESUS R. MACIAS, JUEGOS INFANTILES Y GIMNASIO AL AIRE LIBRE, AGUASCALIENTES</t>
  </si>
  <si>
    <t>07839 - OBRAS DE REHABILITACION DE INFRAESTRUCTURA DE EDUCACION MEDIA SUPERIOR, REHABILITACION ESCUELA NORMAL, JUSTO SIERRA MENDEZ, GENERAL JOSE MARIA MORELOS Y PAVON, CAÑADA HONDA, AGUASCALIENTES</t>
  </si>
  <si>
    <t>07844 - REHABILITACION DE CASA TERAN, RESTAURACION DEL CENTRO DE ANIMACION CULTURAL CASA TERAN, AGUASCALIENTES, AGS., AGUASCALIENTES</t>
  </si>
  <si>
    <t>07846 - CONFINAMIENTO DE CICLOVIA COFETRECE, POCITOS, 1a. ETAPA, AGUASCALIENTES</t>
  </si>
  <si>
    <t>07875 - PROL. AV. MAHATMA GANDHI, CONCLUSION CALZADA PONIENTE, AGUASCALIENTES</t>
  </si>
  <si>
    <t>07876 - OBRAS COMPLEMENTARIAS EN UNIDAD DEPORTIVA IV CENTENARIO, AGUASCALIENTES</t>
  </si>
  <si>
    <t>07882 - CORREDOR TRES CENTURIAS, CIERRE BAJO PUENTE EN AV. GOMEZ MORIN, AGUASCALIENTES</t>
  </si>
  <si>
    <t>07886 - MANTENIMINETO, REHABILITACION Y CONSERVACION DE UNIDADES MEDICAS DEL ESTADO, HOSPITAL DE LA MUJER, AGUASCALIENTES</t>
  </si>
  <si>
    <t>07890 - REHABILITACION DE EDIFICIOS PUBLICOS DE GOBIERNO DEL ESTADO, OBRAS COMPLEMENTARIAS EN PUENTE PEATONAL EN AV. AGUASCALIENTES CRUCE CON CALLE MEXICO LIBRE, FRACC. MORELOS I, AGUASCALIENTES</t>
  </si>
  <si>
    <t>07895 - OBRAS DE INFR DE AGUA POTABLE, ALC Y SANEAMIENTO, COMPLEMENTO DE EQUIP DE POZO DE AGUA POT, LINEA DE CONDUCC, LINEA DE ALIMENT Y TANQUE DE REGULACION EN COL MACARIO J. GOMEZ, SAN FCO DE LOS R. CRUCE DE CARR FED 25, COL MACARIO J GOMEZ, SAN FCO DE LOS R</t>
  </si>
  <si>
    <t>07911 - REHAB. DE EDIF PUB DE GOB DEL EDO, REHAB DE CASETAS DE VIG DEL AREA NATURA PROTEGIDA EN EL CERRO DEL MUERTO Y EN EL TEMAZCAL, CONST. DE RAMPAS DE ACCESI EN EL CEAR RODOLFO L. G Y MANT GRAL DE LOS SERV SANIT DEL ESTAC. DEL JARDIN DE LOS PALACIOS, AGS</t>
  </si>
  <si>
    <t>07918 - REHABILITACION DE EDIFICIOS PUBLICOS DE GOBIERNO DEL ESTADO, TRABAJOS COMPLEMENTARIOS EN C5, AGUASCALIENTES</t>
  </si>
  <si>
    <t>07924 - REHABILITACION DE EDIFICIOS PUBLICOS DE GOBIERNO DEL ESTADO, AMPLIACION DE LA RED DE CABLEADO ESTRUCTURAL EN C5, 1a. ETAPA, AGUASCALIENTES</t>
  </si>
  <si>
    <t>07925 - SISTEMA DE RIEGO EN BOSQUE URBANO CERRITO DE LA CRUZ, AGUASCALIENTES</t>
  </si>
  <si>
    <t>07962 - ACONDICIONAMIENTO Y ACCESIBILIDAD UNIVERSAL DEL CENTRO DE REHABILITACION E INTEGRACION SOCIAL, SRIS, SERVICIOS MEDICOS DE DIF ESTATAL, AGUASCALIENTES</t>
  </si>
  <si>
    <t>07968 - REHABILITACION DE EDIFICIOS PUBLICOS DE GOBIERNO DEL ESTADO, OBRAS COMPLEMENTARIAS EN PUENTE PEATONAL C. AQUILES ELORDUY , AGUASCALIENTES</t>
  </si>
  <si>
    <t>07969 - REHABILITACION DE EDIFICIOS PUBLICOS DE GOBIERNO DEL ESTADO, OBRAS COMPLEMENTARIAS EN PUENTE PEATONAL C. BONAMPAK, AGUASCALIENTES</t>
  </si>
  <si>
    <t>07975 - CORREDOR TRES CENTURIAS, ADECUACION ACCESO NOROESTE COFETRECE, AGUASCALIENTES</t>
  </si>
  <si>
    <t>07987 - TRABAJOS COMPLEMENTARIOS EN COLECTOR CASA BLANCA, AGUASCALIENTES</t>
  </si>
  <si>
    <t>07988 - OBRAS DE INFRAESTRUCTURA DE AGUA POTABLE, ALCANTARILLADO Y SANEAMIENTO, TRABAJOS COMPLEMENTARIOS EN LA PERFORACION DE POZO DE AGUA POTABLE EN EL LLANO, JESUS MARIA, EL LLANO, JESUS MARIA</t>
  </si>
  <si>
    <t>07990 - REHABILITACION DE EDIFICIOS PUBLICOS DE GOBIERNO DEL ESTADO, ADECUACION DE ANTIGUO HOSPITAL HIDALGO PARA OFICINAS DE CONTRALORIA Y REHABILITACION DE OFICINAS EXISTENTES EN PLAZA PATRIA, AGUASCALIENTES</t>
  </si>
  <si>
    <t>07999 - REHABILITACION DEL DEPORTIVO FERROCARRILERO, SEGUNDA ETAPA, AGUASCALIENTES</t>
  </si>
  <si>
    <t>08034 - REHABILITACION DE EDIFICIOS PUBLICOS DE GOBIERNO DEL ESTADO, AMPLIACION DE RED DE DATOS EN LA DIRECCION GENERAL DE SUPERVISION DE OBRAS Y LA COORDINACION DE INFORMATICA DE LA SECRETARIA DE OBRAS PUBLICAS, AGUASCALIENTES</t>
  </si>
  <si>
    <t>08036 - TRABAJOS COMPLEMENTARIOS BIBLIOTECA JAIME TORRES BODET, AGUASCALIENTES</t>
  </si>
  <si>
    <t>08045 - REHABILITACION DE EDIFICIOS PUBLICOS DE GOBIERNO DEL ESTADO,  REHABILITACION DE LAS OFICINAS DE LA COORDINACION GENERAL DE PLANEACION Y PROYECTOS, AGUASCALIENTES</t>
  </si>
  <si>
    <t>08046 - OBRAS DE INFRAESTRUCTURA Y ACCIONES PARA EL DESARROLLO TURISTICO Y PUEBLOS MAGICOS DEL ESTADO, REHABILITACION DE ZONA DE ANTROS, AGUASCALIENTES</t>
  </si>
  <si>
    <t>08047 - REHABILITACION DE EDIFICIOS PUBLICOS DE GOBIERNO DEL ESTADO,  ACOMETIDA DE MEDIA TENSION Y REUBICACION DE FIBRA OPTICA EN LAS INSTALACIONES DE LA FISCALIA DEL ESTADO, AGUASCALIENTES</t>
  </si>
  <si>
    <t>08048 - OBRAS DE INFRAESTRUCTURA Y ACCIONES PARA EL DESARROLLO TURISTICO Y PUEBLOS MAGICOS DEL ESTADO, REHABILITACION DE SALON AGUA CLARA EN CASINO DE LA FNSM, AGUASCALIENTES</t>
  </si>
  <si>
    <t>08049 - OBRAS DE INFRAESTRUCTURA Y ACCIONES PARA EL DESARROLLO TURISTICO Y PUEBLOS MAGICOS DEL ESTADO, SISTEMA DE RIEGO EN EL PARQUE DEL LAGO, AGUASCALIENTES</t>
  </si>
  <si>
    <t>08055 - REHABILITACION DE EDIFICIOS DE GOBIERNO DEL ESTADO, CONSTRUCCION DE UN MODULO DE SANITARIOS PARA LA DIRECCION ADMINISTRATIVA DE LA SECRETARIA DE FINANZAS, AGUASCALIENTES</t>
  </si>
  <si>
    <t>08056 - OBRAS COMPLEMENTARIAS DEL PASO A DESNIVEL AV. AGUASCALIENTES CRUCE CON MARIANO HIDALGO, AGUASCALIENTES</t>
  </si>
  <si>
    <t>08057 - OBRAS DE INFRAESTRUCTURA Y ACCIONES PARA EL DESARROLLO TURISTICO Y PUEBLOS MAGICOS DEL ESTADO, PLANTA DE TRATAMIENTO DE AGUAS RESIDUALES EN EL PARQUE DEL LAGO, AGUASCALIENTES</t>
  </si>
  <si>
    <t>90320 - FONDO DE APORTACIONES PARA EL FORTALECIMIENTO DE LAS ENTIDADES FEDERATIVAS</t>
  </si>
  <si>
    <t>07699 - CONSERVACION DE CARRETERAS, CAMINOS Y VIALIDADES EN EL ESTADO, VARIAS LOCALIDADES, TODO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</si>
</sst>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charset val="1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>
      <alignment vertical="top"/>
    </xf>
  </cellStyleXfs>
  <cellXfs count="17">
    <xf numFmtId="0" fontId="0" fillId="0" borderId="0" xfId="0"/>
    <xf numFmtId="0" fontId="2" fillId="0" borderId="0" xfId="0" applyFont="1" applyAlignment="1">
      <alignment horizontal="center" vertical="top" wrapText="1"/>
    </xf>
    <xf numFmtId="3" fontId="3" fillId="0" borderId="0" xfId="0" applyNumberFormat="1" applyFont="1"/>
    <xf numFmtId="0" fontId="0" fillId="0" borderId="0" xfId="0"/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3" fillId="0" borderId="0" xfId="0" applyFont="1" applyAlignment="1">
      <alignment horizontal="left" wrapText="1"/>
    </xf>
    <xf numFmtId="3" fontId="5" fillId="0" borderId="0" xfId="0" applyNumberFormat="1" applyFont="1"/>
    <xf numFmtId="0" fontId="5" fillId="0" borderId="0" xfId="0" applyFont="1" applyAlignment="1">
      <alignment horizontal="left" wrapText="1"/>
    </xf>
    <xf numFmtId="0" fontId="1" fillId="0" borderId="0" xfId="0" applyFont="1"/>
    <xf numFmtId="0" fontId="7" fillId="0" borderId="0" xfId="1" applyFont="1" applyAlignment="1">
      <alignment vertical="top" wrapText="1"/>
    </xf>
    <xf numFmtId="3" fontId="0" fillId="0" borderId="0" xfId="0" applyNumberFormat="1"/>
    <xf numFmtId="3" fontId="7" fillId="0" borderId="0" xfId="1" applyNumberFormat="1" applyFont="1">
      <alignment vertical="top"/>
    </xf>
    <xf numFmtId="0" fontId="4" fillId="0" borderId="0" xfId="0" applyFont="1" applyAlignment="1">
      <alignment horizontal="left" wrapText="1"/>
    </xf>
  </cellXfs>
  <cellStyles count="2">
    <cellStyle name="Normal" xfId="0" builtinId="0"/>
    <cellStyle name="Normal 2" xfId="1" xr:uid="{ADB26BA7-62BA-44FF-8CAD-808A8527B41D}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4424BC54-DA30-42EE-81B6-C33B1B6ABF09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0</xdr:col>
      <xdr:colOff>1574038</xdr:colOff>
      <xdr:row>0</xdr:row>
      <xdr:rowOff>1256258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7E8935-04A6-4079-AD23-67BE7836F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4775" y="85725"/>
          <a:ext cx="1469263" cy="1170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0C5F-9870-4732-BEA2-01F1E7A15624}">
  <dimension ref="A1:D86"/>
  <sheetViews>
    <sheetView tabSelected="1" workbookViewId="0">
      <selection sqref="A1:C1"/>
    </sheetView>
  </sheetViews>
  <sheetFormatPr baseColWidth="10" defaultRowHeight="15" x14ac:dyDescent="0.25"/>
  <cols>
    <col min="1" max="1" width="88.5703125" customWidth="1"/>
    <col min="3" max="3" width="12.5703125" customWidth="1"/>
  </cols>
  <sheetData>
    <row r="1" spans="1:4" ht="108" customHeight="1" x14ac:dyDescent="0.25">
      <c r="A1" s="1" t="s">
        <v>34</v>
      </c>
      <c r="B1" s="1"/>
      <c r="C1" s="1"/>
    </row>
    <row r="2" spans="1:4" ht="24.95" customHeight="1" x14ac:dyDescent="0.25">
      <c r="A2" s="4" t="s">
        <v>0</v>
      </c>
      <c r="B2" s="5" t="s">
        <v>1</v>
      </c>
      <c r="C2" s="6" t="s">
        <v>2</v>
      </c>
    </row>
    <row r="3" spans="1:4" ht="14.25" customHeight="1" x14ac:dyDescent="0.25">
      <c r="A3" s="7"/>
      <c r="B3" s="8"/>
      <c r="C3" s="8"/>
    </row>
    <row r="4" spans="1:4" s="3" customFormat="1" ht="14.25" customHeight="1" x14ac:dyDescent="0.25">
      <c r="A4" s="9" t="s">
        <v>78</v>
      </c>
      <c r="B4" s="8"/>
      <c r="C4" s="2">
        <f>SUM(C6:C49)</f>
        <v>81564.454570000002</v>
      </c>
    </row>
    <row r="5" spans="1:4" s="3" customFormat="1" ht="14.25" customHeight="1" x14ac:dyDescent="0.25">
      <c r="A5" s="9"/>
      <c r="B5" s="8"/>
      <c r="C5" s="8"/>
    </row>
    <row r="6" spans="1:4" s="3" customFormat="1" ht="23.25" customHeight="1" x14ac:dyDescent="0.25">
      <c r="A6" s="13" t="s">
        <v>79</v>
      </c>
      <c r="B6" s="15">
        <v>0</v>
      </c>
      <c r="C6" s="15">
        <v>27095.863949999999</v>
      </c>
      <c r="D6" s="14"/>
    </row>
    <row r="7" spans="1:4" s="3" customFormat="1" ht="21.75" customHeight="1" x14ac:dyDescent="0.25">
      <c r="A7" s="13" t="s">
        <v>35</v>
      </c>
      <c r="B7" s="15">
        <v>0</v>
      </c>
      <c r="C7" s="15">
        <v>397.37246999999996</v>
      </c>
      <c r="D7" s="14"/>
    </row>
    <row r="8" spans="1:4" s="3" customFormat="1" ht="22.5" customHeight="1" x14ac:dyDescent="0.25">
      <c r="A8" s="13" t="s">
        <v>36</v>
      </c>
      <c r="B8" s="15">
        <v>0</v>
      </c>
      <c r="C8" s="15">
        <v>480.27492000000001</v>
      </c>
      <c r="D8" s="14"/>
    </row>
    <row r="9" spans="1:4" s="3" customFormat="1" ht="23.25" customHeight="1" x14ac:dyDescent="0.25">
      <c r="A9" s="13" t="s">
        <v>37</v>
      </c>
      <c r="B9" s="15">
        <v>0</v>
      </c>
      <c r="C9" s="15">
        <v>385.56923</v>
      </c>
      <c r="D9" s="14"/>
    </row>
    <row r="10" spans="1:4" s="3" customFormat="1" ht="24.75" customHeight="1" x14ac:dyDescent="0.25">
      <c r="A10" s="13" t="s">
        <v>38</v>
      </c>
      <c r="B10" s="15">
        <v>0</v>
      </c>
      <c r="C10" s="15">
        <v>2990.5607200000004</v>
      </c>
      <c r="D10" s="14"/>
    </row>
    <row r="11" spans="1:4" s="3" customFormat="1" ht="24" customHeight="1" x14ac:dyDescent="0.25">
      <c r="A11" s="13" t="s">
        <v>39</v>
      </c>
      <c r="B11" s="15">
        <v>0</v>
      </c>
      <c r="C11" s="15">
        <v>730.36437999999998</v>
      </c>
      <c r="D11" s="14"/>
    </row>
    <row r="12" spans="1:4" s="3" customFormat="1" ht="22.5" customHeight="1" x14ac:dyDescent="0.25">
      <c r="A12" s="13" t="s">
        <v>40</v>
      </c>
      <c r="B12" s="15">
        <v>0</v>
      </c>
      <c r="C12" s="15">
        <v>170.29398</v>
      </c>
      <c r="D12" s="14"/>
    </row>
    <row r="13" spans="1:4" s="3" customFormat="1" ht="23.25" customHeight="1" x14ac:dyDescent="0.25">
      <c r="A13" s="13" t="s">
        <v>41</v>
      </c>
      <c r="B13" s="15">
        <v>0</v>
      </c>
      <c r="C13" s="15">
        <v>239.56980999999999</v>
      </c>
      <c r="D13" s="14"/>
    </row>
    <row r="14" spans="1:4" s="3" customFormat="1" ht="26.25" customHeight="1" x14ac:dyDescent="0.25">
      <c r="A14" s="13" t="s">
        <v>42</v>
      </c>
      <c r="B14" s="15">
        <v>0</v>
      </c>
      <c r="C14" s="15">
        <v>4743.7421299999996</v>
      </c>
      <c r="D14" s="14"/>
    </row>
    <row r="15" spans="1:4" s="3" customFormat="1" ht="24" customHeight="1" x14ac:dyDescent="0.25">
      <c r="A15" s="13" t="s">
        <v>43</v>
      </c>
      <c r="B15" s="15">
        <v>0</v>
      </c>
      <c r="C15" s="15">
        <v>5101.7743899999996</v>
      </c>
      <c r="D15" s="14"/>
    </row>
    <row r="16" spans="1:4" s="3" customFormat="1" ht="14.25" customHeight="1" x14ac:dyDescent="0.25">
      <c r="A16" s="13" t="s">
        <v>44</v>
      </c>
      <c r="B16" s="15">
        <v>0</v>
      </c>
      <c r="C16" s="15">
        <v>697.98026000000004</v>
      </c>
      <c r="D16" s="14"/>
    </row>
    <row r="17" spans="1:4" s="3" customFormat="1" ht="22.5" customHeight="1" x14ac:dyDescent="0.25">
      <c r="A17" s="13" t="s">
        <v>45</v>
      </c>
      <c r="B17" s="15">
        <v>0</v>
      </c>
      <c r="C17" s="15">
        <v>358.40707000000003</v>
      </c>
      <c r="D17" s="14"/>
    </row>
    <row r="18" spans="1:4" s="3" customFormat="1" ht="24" customHeight="1" x14ac:dyDescent="0.25">
      <c r="A18" s="13" t="s">
        <v>46</v>
      </c>
      <c r="B18" s="15">
        <v>0</v>
      </c>
      <c r="C18" s="15">
        <v>261.33514000000002</v>
      </c>
      <c r="D18" s="14"/>
    </row>
    <row r="19" spans="1:4" s="3" customFormat="1" ht="24" customHeight="1" x14ac:dyDescent="0.25">
      <c r="A19" s="13" t="s">
        <v>47</v>
      </c>
      <c r="B19" s="15">
        <v>0</v>
      </c>
      <c r="C19" s="15">
        <v>1852.40741</v>
      </c>
      <c r="D19" s="14"/>
    </row>
    <row r="20" spans="1:4" s="3" customFormat="1" ht="24" customHeight="1" x14ac:dyDescent="0.25">
      <c r="A20" s="13" t="s">
        <v>48</v>
      </c>
      <c r="B20" s="15">
        <v>0</v>
      </c>
      <c r="C20" s="15">
        <v>515.15599999999995</v>
      </c>
      <c r="D20" s="14"/>
    </row>
    <row r="21" spans="1:4" s="3" customFormat="1" ht="11.25" customHeight="1" x14ac:dyDescent="0.25">
      <c r="A21" s="13" t="s">
        <v>49</v>
      </c>
      <c r="B21" s="15">
        <v>0</v>
      </c>
      <c r="C21" s="15">
        <v>6214.8560900000002</v>
      </c>
      <c r="D21" s="14"/>
    </row>
    <row r="22" spans="1:4" s="3" customFormat="1" ht="14.25" customHeight="1" x14ac:dyDescent="0.25">
      <c r="A22" s="13" t="s">
        <v>50</v>
      </c>
      <c r="B22" s="15">
        <v>0</v>
      </c>
      <c r="C22" s="15">
        <v>2677.9979399999997</v>
      </c>
      <c r="D22" s="14"/>
    </row>
    <row r="23" spans="1:4" s="3" customFormat="1" ht="14.25" customHeight="1" x14ac:dyDescent="0.25">
      <c r="A23" s="13" t="s">
        <v>51</v>
      </c>
      <c r="B23" s="15">
        <v>0</v>
      </c>
      <c r="C23" s="15">
        <v>1779.2544700000001</v>
      </c>
      <c r="D23" s="14"/>
    </row>
    <row r="24" spans="1:4" s="3" customFormat="1" ht="14.25" customHeight="1" x14ac:dyDescent="0.25">
      <c r="A24" s="13" t="s">
        <v>52</v>
      </c>
      <c r="B24" s="15">
        <v>0</v>
      </c>
      <c r="C24" s="15">
        <v>753.87093999999991</v>
      </c>
      <c r="D24" s="14"/>
    </row>
    <row r="25" spans="1:4" s="3" customFormat="1" ht="24" customHeight="1" x14ac:dyDescent="0.25">
      <c r="A25" s="13" t="s">
        <v>53</v>
      </c>
      <c r="B25" s="15">
        <v>0</v>
      </c>
      <c r="C25" s="15">
        <v>1061.1201799999999</v>
      </c>
      <c r="D25" s="14"/>
    </row>
    <row r="26" spans="1:4" s="3" customFormat="1" ht="24.75" customHeight="1" x14ac:dyDescent="0.25">
      <c r="A26" s="13" t="s">
        <v>54</v>
      </c>
      <c r="B26" s="15">
        <v>0</v>
      </c>
      <c r="C26" s="15">
        <v>258.88547</v>
      </c>
      <c r="D26" s="14"/>
    </row>
    <row r="27" spans="1:4" s="3" customFormat="1" ht="39" customHeight="1" x14ac:dyDescent="0.25">
      <c r="A27" s="13" t="s">
        <v>55</v>
      </c>
      <c r="B27" s="15">
        <v>0</v>
      </c>
      <c r="C27" s="15">
        <v>756.22387000000003</v>
      </c>
      <c r="D27" s="14"/>
    </row>
    <row r="28" spans="1:4" s="3" customFormat="1" ht="24" customHeight="1" x14ac:dyDescent="0.25">
      <c r="A28" s="13" t="s">
        <v>56</v>
      </c>
      <c r="B28" s="15">
        <v>0</v>
      </c>
      <c r="C28" s="15">
        <v>228.99304000000001</v>
      </c>
      <c r="D28" s="14"/>
    </row>
    <row r="29" spans="1:4" s="3" customFormat="1" ht="22.5" x14ac:dyDescent="0.25">
      <c r="A29" s="13" t="s">
        <v>57</v>
      </c>
      <c r="B29" s="15">
        <v>0</v>
      </c>
      <c r="C29" s="15">
        <v>453.28</v>
      </c>
      <c r="D29" s="14"/>
    </row>
    <row r="30" spans="1:4" s="3" customFormat="1" ht="22.5" x14ac:dyDescent="0.25">
      <c r="A30" s="13" t="s">
        <v>58</v>
      </c>
      <c r="B30" s="15">
        <v>0</v>
      </c>
      <c r="C30" s="15">
        <v>627.54882999999995</v>
      </c>
      <c r="D30" s="14"/>
    </row>
    <row r="31" spans="1:4" s="3" customFormat="1" x14ac:dyDescent="0.25">
      <c r="A31" s="13" t="s">
        <v>59</v>
      </c>
      <c r="B31" s="15">
        <v>0</v>
      </c>
      <c r="C31" s="15">
        <v>1800.7898799999998</v>
      </c>
      <c r="D31" s="14"/>
    </row>
    <row r="32" spans="1:4" s="3" customFormat="1" ht="22.5" x14ac:dyDescent="0.25">
      <c r="A32" s="13" t="s">
        <v>60</v>
      </c>
      <c r="B32" s="15">
        <v>0</v>
      </c>
      <c r="C32" s="15">
        <v>2279.1491000000001</v>
      </c>
      <c r="D32" s="14"/>
    </row>
    <row r="33" spans="1:4" s="3" customFormat="1" ht="22.5" x14ac:dyDescent="0.25">
      <c r="A33" s="13" t="s">
        <v>61</v>
      </c>
      <c r="B33" s="15">
        <v>0</v>
      </c>
      <c r="C33" s="15">
        <v>387.75756999999999</v>
      </c>
      <c r="D33" s="14"/>
    </row>
    <row r="34" spans="1:4" s="3" customFormat="1" ht="22.5" x14ac:dyDescent="0.25">
      <c r="A34" s="13" t="s">
        <v>62</v>
      </c>
      <c r="B34" s="15">
        <v>0</v>
      </c>
      <c r="C34" s="15">
        <v>565.95291000000009</v>
      </c>
      <c r="D34" s="14"/>
    </row>
    <row r="35" spans="1:4" s="3" customFormat="1" x14ac:dyDescent="0.25">
      <c r="A35" s="13" t="s">
        <v>63</v>
      </c>
      <c r="B35" s="15">
        <v>0</v>
      </c>
      <c r="C35" s="15">
        <v>1017.2130400000001</v>
      </c>
      <c r="D35" s="14"/>
    </row>
    <row r="36" spans="1:4" s="3" customFormat="1" x14ac:dyDescent="0.25">
      <c r="A36" s="13" t="s">
        <v>64</v>
      </c>
      <c r="B36" s="15">
        <v>0</v>
      </c>
      <c r="C36" s="15">
        <v>2244.1655099999998</v>
      </c>
      <c r="D36" s="14"/>
    </row>
    <row r="37" spans="1:4" s="3" customFormat="1" ht="33.75" x14ac:dyDescent="0.25">
      <c r="A37" s="13" t="s">
        <v>65</v>
      </c>
      <c r="B37" s="15">
        <v>0</v>
      </c>
      <c r="C37" s="15">
        <v>444.25824</v>
      </c>
      <c r="D37" s="14"/>
    </row>
    <row r="38" spans="1:4" s="3" customFormat="1" ht="33.75" x14ac:dyDescent="0.25">
      <c r="A38" s="13" t="s">
        <v>66</v>
      </c>
      <c r="B38" s="15">
        <v>0</v>
      </c>
      <c r="C38" s="15">
        <v>3234.0590499999998</v>
      </c>
      <c r="D38" s="14"/>
    </row>
    <row r="39" spans="1:4" s="3" customFormat="1" x14ac:dyDescent="0.25">
      <c r="A39" s="13" t="s">
        <v>67</v>
      </c>
      <c r="B39" s="15">
        <v>0</v>
      </c>
      <c r="C39" s="15">
        <v>1999.9737500000001</v>
      </c>
      <c r="D39" s="14"/>
    </row>
    <row r="40" spans="1:4" s="3" customFormat="1" ht="33.75" x14ac:dyDescent="0.25">
      <c r="A40" s="13" t="s">
        <v>68</v>
      </c>
      <c r="B40" s="15">
        <v>0</v>
      </c>
      <c r="C40" s="15">
        <v>172.71676000000002</v>
      </c>
      <c r="D40" s="14"/>
    </row>
    <row r="41" spans="1:4" s="3" customFormat="1" x14ac:dyDescent="0.25">
      <c r="A41" s="13" t="s">
        <v>69</v>
      </c>
      <c r="B41" s="15">
        <v>0</v>
      </c>
      <c r="C41" s="15">
        <v>299.82396999999997</v>
      </c>
      <c r="D41" s="14"/>
    </row>
    <row r="42" spans="1:4" s="3" customFormat="1" ht="22.5" x14ac:dyDescent="0.25">
      <c r="A42" s="13" t="s">
        <v>70</v>
      </c>
      <c r="B42" s="15">
        <v>0</v>
      </c>
      <c r="C42" s="15">
        <v>164.46042</v>
      </c>
      <c r="D42" s="14"/>
    </row>
    <row r="43" spans="1:4" s="3" customFormat="1" ht="22.5" x14ac:dyDescent="0.25">
      <c r="A43" s="13" t="s">
        <v>71</v>
      </c>
      <c r="B43" s="15">
        <v>0</v>
      </c>
      <c r="C43" s="15">
        <v>1096.30764</v>
      </c>
      <c r="D43" s="14"/>
    </row>
    <row r="44" spans="1:4" s="3" customFormat="1" ht="22.5" x14ac:dyDescent="0.25">
      <c r="A44" s="13" t="s">
        <v>72</v>
      </c>
      <c r="B44" s="15">
        <v>0</v>
      </c>
      <c r="C44" s="15">
        <v>788.96537000000001</v>
      </c>
      <c r="D44" s="14"/>
    </row>
    <row r="45" spans="1:4" s="3" customFormat="1" ht="22.5" x14ac:dyDescent="0.25">
      <c r="A45" s="13" t="s">
        <v>73</v>
      </c>
      <c r="B45" s="15">
        <v>0</v>
      </c>
      <c r="C45" s="15">
        <v>1296.8453300000001</v>
      </c>
      <c r="D45" s="14"/>
    </row>
    <row r="46" spans="1:4" s="3" customFormat="1" ht="22.5" x14ac:dyDescent="0.25">
      <c r="A46" s="13" t="s">
        <v>74</v>
      </c>
      <c r="B46" s="15">
        <v>0</v>
      </c>
      <c r="C46" s="15">
        <v>495.52620000000002</v>
      </c>
      <c r="D46" s="14"/>
    </row>
    <row r="47" spans="1:4" s="3" customFormat="1" ht="22.5" x14ac:dyDescent="0.25">
      <c r="A47" s="13" t="s">
        <v>75</v>
      </c>
      <c r="B47" s="15">
        <v>0</v>
      </c>
      <c r="C47" s="15">
        <v>215.62779999999998</v>
      </c>
      <c r="D47" s="14"/>
    </row>
    <row r="48" spans="1:4" s="3" customFormat="1" ht="22.5" x14ac:dyDescent="0.25">
      <c r="A48" s="13" t="s">
        <v>76</v>
      </c>
      <c r="B48" s="15">
        <v>0</v>
      </c>
      <c r="C48" s="15">
        <v>1316.3996299999999</v>
      </c>
      <c r="D48" s="14"/>
    </row>
    <row r="49" spans="1:4" s="3" customFormat="1" ht="22.5" x14ac:dyDescent="0.25">
      <c r="A49" s="13" t="s">
        <v>77</v>
      </c>
      <c r="B49" s="15">
        <v>0</v>
      </c>
      <c r="C49" s="15">
        <v>911.75970999999993</v>
      </c>
      <c r="D49" s="14"/>
    </row>
    <row r="50" spans="1:4" s="3" customFormat="1" ht="14.25" customHeight="1" x14ac:dyDescent="0.25">
      <c r="A50" s="16"/>
      <c r="B50" s="8"/>
      <c r="C50" s="8"/>
    </row>
    <row r="51" spans="1:4" s="12" customFormat="1" ht="24.95" customHeight="1" x14ac:dyDescent="0.25">
      <c r="A51" s="9" t="s">
        <v>3</v>
      </c>
      <c r="B51" s="2">
        <v>24130.5671</v>
      </c>
      <c r="C51" s="2">
        <v>86460.695299999992</v>
      </c>
    </row>
    <row r="52" spans="1:4" ht="16.5" customHeight="1" x14ac:dyDescent="0.25">
      <c r="A52" s="11"/>
      <c r="B52" s="10"/>
      <c r="C52" s="10"/>
    </row>
    <row r="53" spans="1:4" ht="23.25" x14ac:dyDescent="0.25">
      <c r="A53" s="11" t="s">
        <v>4</v>
      </c>
      <c r="B53" s="10">
        <v>0</v>
      </c>
      <c r="C53" s="10">
        <v>33000</v>
      </c>
    </row>
    <row r="54" spans="1:4" ht="24.95" customHeight="1" x14ac:dyDescent="0.25">
      <c r="A54" s="11" t="s">
        <v>5</v>
      </c>
      <c r="B54" s="10">
        <v>10768.8068</v>
      </c>
      <c r="C54" s="10">
        <v>16412.429400000001</v>
      </c>
    </row>
    <row r="55" spans="1:4" ht="24.95" customHeight="1" x14ac:dyDescent="0.25">
      <c r="A55" s="11" t="s">
        <v>6</v>
      </c>
      <c r="B55" s="10">
        <v>138.4914</v>
      </c>
      <c r="C55" s="10">
        <v>1065.5574999999999</v>
      </c>
    </row>
    <row r="56" spans="1:4" ht="24.95" customHeight="1" x14ac:dyDescent="0.25">
      <c r="A56" s="11" t="s">
        <v>7</v>
      </c>
      <c r="B56" s="10">
        <v>51.781999999999996</v>
      </c>
      <c r="C56" s="10">
        <v>478.50749999999999</v>
      </c>
    </row>
    <row r="57" spans="1:4" ht="24.95" customHeight="1" x14ac:dyDescent="0.25">
      <c r="A57" s="11" t="s">
        <v>8</v>
      </c>
      <c r="B57" s="10">
        <v>430.71249999999998</v>
      </c>
      <c r="C57" s="10">
        <v>430.71249999999998</v>
      </c>
    </row>
    <row r="58" spans="1:4" ht="24.95" customHeight="1" x14ac:dyDescent="0.25">
      <c r="A58" s="11" t="s">
        <v>9</v>
      </c>
      <c r="B58" s="10">
        <v>5590.8051999999998</v>
      </c>
      <c r="C58" s="10">
        <v>10595.6551</v>
      </c>
    </row>
    <row r="59" spans="1:4" ht="24.95" customHeight="1" x14ac:dyDescent="0.25">
      <c r="A59" s="11" t="s">
        <v>10</v>
      </c>
      <c r="B59" s="10">
        <v>1093.6020000000001</v>
      </c>
      <c r="C59" s="10">
        <v>1666.4463000000001</v>
      </c>
    </row>
    <row r="60" spans="1:4" ht="24.95" customHeight="1" x14ac:dyDescent="0.25">
      <c r="A60" s="11" t="s">
        <v>11</v>
      </c>
      <c r="B60" s="10">
        <v>61.524900000000002</v>
      </c>
      <c r="C60" s="10">
        <v>365.77910000000003</v>
      </c>
    </row>
    <row r="61" spans="1:4" ht="24.95" customHeight="1" x14ac:dyDescent="0.25">
      <c r="A61" s="11" t="s">
        <v>12</v>
      </c>
      <c r="B61" s="10">
        <v>65.803899999999999</v>
      </c>
      <c r="C61" s="10">
        <v>65.803899999999999</v>
      </c>
    </row>
    <row r="62" spans="1:4" ht="24.95" customHeight="1" x14ac:dyDescent="0.25">
      <c r="A62" s="11" t="s">
        <v>13</v>
      </c>
      <c r="B62" s="10">
        <v>0</v>
      </c>
      <c r="C62" s="10">
        <v>3131.9203000000002</v>
      </c>
    </row>
    <row r="63" spans="1:4" ht="24.95" customHeight="1" x14ac:dyDescent="0.25">
      <c r="A63" s="11" t="s">
        <v>14</v>
      </c>
      <c r="B63" s="10">
        <v>654.62660000000005</v>
      </c>
      <c r="C63" s="10">
        <v>826.56640000000004</v>
      </c>
    </row>
    <row r="64" spans="1:4" ht="24.95" customHeight="1" x14ac:dyDescent="0.25">
      <c r="A64" s="11" t="s">
        <v>15</v>
      </c>
      <c r="B64" s="10">
        <v>413.92939999999999</v>
      </c>
      <c r="C64" s="10">
        <v>413.92939999999999</v>
      </c>
    </row>
    <row r="65" spans="1:3" ht="24.95" customHeight="1" x14ac:dyDescent="0.25">
      <c r="A65" s="11" t="s">
        <v>16</v>
      </c>
      <c r="B65" s="10">
        <v>29.0059</v>
      </c>
      <c r="C65" s="10">
        <v>29.0059</v>
      </c>
    </row>
    <row r="66" spans="1:3" ht="24.95" customHeight="1" x14ac:dyDescent="0.25">
      <c r="A66" s="11" t="s">
        <v>17</v>
      </c>
      <c r="B66" s="10">
        <v>0</v>
      </c>
      <c r="C66" s="10">
        <v>11649.65</v>
      </c>
    </row>
    <row r="67" spans="1:3" ht="24.95" customHeight="1" x14ac:dyDescent="0.25">
      <c r="A67" s="11" t="s">
        <v>18</v>
      </c>
      <c r="B67" s="10">
        <v>0</v>
      </c>
      <c r="C67" s="10">
        <v>1497.2555</v>
      </c>
    </row>
    <row r="68" spans="1:3" ht="24.95" customHeight="1" x14ac:dyDescent="0.25">
      <c r="A68" s="11" t="s">
        <v>19</v>
      </c>
      <c r="B68" s="10">
        <v>425.2484</v>
      </c>
      <c r="C68" s="10">
        <v>425.2484</v>
      </c>
    </row>
    <row r="69" spans="1:3" ht="24.95" customHeight="1" x14ac:dyDescent="0.25">
      <c r="A69" s="11" t="s">
        <v>20</v>
      </c>
      <c r="B69" s="10">
        <v>529.94669999999996</v>
      </c>
      <c r="C69" s="10">
        <v>529.94669999999996</v>
      </c>
    </row>
    <row r="70" spans="1:3" ht="24.95" customHeight="1" x14ac:dyDescent="0.25">
      <c r="A70" s="11" t="s">
        <v>21</v>
      </c>
      <c r="B70" s="10">
        <v>1932.6069</v>
      </c>
      <c r="C70" s="10">
        <v>1932.6069</v>
      </c>
    </row>
    <row r="71" spans="1:3" ht="24.95" customHeight="1" x14ac:dyDescent="0.25">
      <c r="A71" s="11" t="s">
        <v>22</v>
      </c>
      <c r="B71" s="10">
        <v>1943.6745000000001</v>
      </c>
      <c r="C71" s="10">
        <v>1943.6745000000001</v>
      </c>
    </row>
    <row r="72" spans="1:3" ht="10.5" customHeight="1" x14ac:dyDescent="0.25">
      <c r="A72" s="11"/>
      <c r="B72" s="10"/>
      <c r="C72" s="10"/>
    </row>
    <row r="73" spans="1:3" s="12" customFormat="1" ht="24.95" customHeight="1" x14ac:dyDescent="0.25">
      <c r="A73" s="9" t="s">
        <v>23</v>
      </c>
      <c r="B73" s="2">
        <v>24211.588899999999</v>
      </c>
      <c r="C73" s="2">
        <v>24211.588899999999</v>
      </c>
    </row>
    <row r="74" spans="1:3" ht="15" customHeight="1" x14ac:dyDescent="0.25">
      <c r="A74" s="11"/>
      <c r="B74" s="10"/>
      <c r="C74" s="10"/>
    </row>
    <row r="75" spans="1:3" ht="24.95" customHeight="1" x14ac:dyDescent="0.25">
      <c r="A75" s="11" t="s">
        <v>24</v>
      </c>
      <c r="B75" s="10">
        <v>4785.0403999999999</v>
      </c>
      <c r="C75" s="10">
        <v>4785.0403999999999</v>
      </c>
    </row>
    <row r="76" spans="1:3" ht="24.95" customHeight="1" x14ac:dyDescent="0.25">
      <c r="A76" s="11" t="s">
        <v>25</v>
      </c>
      <c r="B76" s="10">
        <v>6611.2349000000004</v>
      </c>
      <c r="C76" s="10">
        <v>6611.2349000000004</v>
      </c>
    </row>
    <row r="77" spans="1:3" ht="24.95" customHeight="1" x14ac:dyDescent="0.25">
      <c r="A77" s="11" t="s">
        <v>26</v>
      </c>
      <c r="B77" s="10">
        <v>2546.6713</v>
      </c>
      <c r="C77" s="10">
        <v>2546.6713</v>
      </c>
    </row>
    <row r="78" spans="1:3" ht="24.95" customHeight="1" x14ac:dyDescent="0.25">
      <c r="A78" s="11" t="s">
        <v>27</v>
      </c>
      <c r="B78" s="10">
        <v>2546.6713</v>
      </c>
      <c r="C78" s="10">
        <v>2546.6713</v>
      </c>
    </row>
    <row r="79" spans="1:3" ht="24.95" customHeight="1" x14ac:dyDescent="0.25">
      <c r="A79" s="11" t="s">
        <v>28</v>
      </c>
      <c r="B79" s="10">
        <v>1736.1713</v>
      </c>
      <c r="C79" s="10">
        <v>1736.1713</v>
      </c>
    </row>
    <row r="80" spans="1:3" ht="24.95" customHeight="1" x14ac:dyDescent="0.25">
      <c r="A80" s="11" t="s">
        <v>29</v>
      </c>
      <c r="B80" s="10">
        <v>741.62620000000004</v>
      </c>
      <c r="C80" s="10">
        <v>741.62620000000004</v>
      </c>
    </row>
    <row r="81" spans="1:3" ht="24.95" customHeight="1" x14ac:dyDescent="0.25">
      <c r="A81" s="11" t="s">
        <v>30</v>
      </c>
      <c r="B81" s="10">
        <v>895.87009999999998</v>
      </c>
      <c r="C81" s="10">
        <v>895.87009999999998</v>
      </c>
    </row>
    <row r="82" spans="1:3" ht="24.95" customHeight="1" x14ac:dyDescent="0.25">
      <c r="A82" s="11" t="s">
        <v>31</v>
      </c>
      <c r="B82" s="10">
        <v>759.67700000000002</v>
      </c>
      <c r="C82" s="10">
        <v>759.67700000000002</v>
      </c>
    </row>
    <row r="83" spans="1:3" ht="24.95" customHeight="1" x14ac:dyDescent="0.25">
      <c r="A83" s="11" t="s">
        <v>32</v>
      </c>
      <c r="B83" s="10">
        <v>3588.6264000000001</v>
      </c>
      <c r="C83" s="10">
        <v>3588.6264000000001</v>
      </c>
    </row>
    <row r="84" spans="1:3" ht="10.5" customHeight="1" x14ac:dyDescent="0.25">
      <c r="A84" s="11"/>
      <c r="B84" s="10"/>
      <c r="C84" s="10"/>
    </row>
    <row r="85" spans="1:3" ht="24.95" customHeight="1" x14ac:dyDescent="0.25">
      <c r="A85" s="9" t="s">
        <v>33</v>
      </c>
      <c r="B85" s="2">
        <f>SUM(B4+B51+B73)</f>
        <v>48342.156000000003</v>
      </c>
      <c r="C85" s="2">
        <f>SUM(C4+C51+C73)</f>
        <v>192236.73877</v>
      </c>
    </row>
    <row r="86" spans="1:3" x14ac:dyDescent="0.25">
      <c r="B86" s="12"/>
      <c r="C86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Lucia.Rodriguez</dc:creator>
  <cp:lastModifiedBy>Lucia.Rodriguez</cp:lastModifiedBy>
  <cp:lastPrinted>2021-08-27T19:14:53Z</cp:lastPrinted>
  <dcterms:created xsi:type="dcterms:W3CDTF">2021-08-27T16:57:59Z</dcterms:created>
  <dcterms:modified xsi:type="dcterms:W3CDTF">2021-08-27T19:16:33Z</dcterms:modified>
</cp:coreProperties>
</file>