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arina\1.-CUENTA PÚBLICA\1.- Transparencia\2023\CAMBIOS CONVENIOS\"/>
    </mc:Choice>
  </mc:AlternateContent>
  <bookViews>
    <workbookView xWindow="0" yWindow="0" windowWidth="20490" windowHeight="6255"/>
  </bookViews>
  <sheets>
    <sheet name="6_EgresoxClasifEcoxFteFin aut" sheetId="2" r:id="rId1"/>
    <sheet name="Hoja1" sheetId="1" r:id="rId2"/>
  </sheets>
  <definedNames>
    <definedName name="_xlnm.Print_Titles" localSheetId="0">'6_EgresoxClasifEcoxFteFin aut'!$1:$3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 l="1"/>
  <c r="C37" i="2"/>
</calcChain>
</file>

<file path=xl/sharedStrings.xml><?xml version="1.0" encoding="utf-8"?>
<sst xmlns="http://schemas.openxmlformats.org/spreadsheetml/2006/main" count="50" uniqueCount="43">
  <si>
    <t>PODER EJECUTIVO DEL ESTADO DE AGUASCALIENTES
SECRETARÍA DE FINANZAS
EGRESOS POR CONVENIO
DEL 1 DE ENERO AL 30 JUNIO DE 2023
(Pesos)</t>
  </si>
  <si>
    <t>Valores</t>
  </si>
  <si>
    <t xml:space="preserve">  </t>
  </si>
  <si>
    <t>JUNIO</t>
  </si>
  <si>
    <t>CULTURA</t>
  </si>
  <si>
    <t>_x001C_</t>
  </si>
  <si>
    <t>36423 PROGRAMA INTEGRAL DE REESTRUCTURACIÓN, REACONDICIONAMIENTO DE ESPACIO DE CONSULTA Y ÁREA DE TRABAJO, PROYECTO TECNOLÓGICO Y DESARROLLO ARCHIVÍSTICO, CONSERVACIÓN, ACCESO Y DIVULGACIÓN DEL PATRIMONIO DOCUMENTAL BAJO RESGUARDO DEL INSTITUTO CULTURAL DE AGUA</t>
  </si>
  <si>
    <t>EDUCACIÓN PÚBLICA</t>
  </si>
  <si>
    <t>0223 UNIVERSIDAD AUTÓNOMA DE AGUASCALIENTES 2023</t>
  </si>
  <si>
    <t>10223 PROGRAMA FORTALECIMIENTO DE LOS SERVICIOS DE EDUCACIÓN ESPECIAL 2023</t>
  </si>
  <si>
    <t>11323 PROGRAMA NACIONAL DE INGLÉS</t>
  </si>
  <si>
    <t>11923 PROGRAMA TELEBACHILLERATO COMUNITARIO</t>
  </si>
  <si>
    <t>23123 PROGRAMA PARA EL DESARROLLO PROFESIONAL DOCENTE (PRODEP)</t>
  </si>
  <si>
    <t>25323 RAMO 11 (EDUCACIÓN PARA ADULTOS) EJERCICIO 2023</t>
  </si>
  <si>
    <t xml:space="preserve">26523 PROGRAMA EXPANSIÓN DE LA EDUCACIÓN INICIAL </t>
  </si>
  <si>
    <t xml:space="preserve">31623 SUBSIDIO UNIVERSIDADES TECNOLOGICAS U006 </t>
  </si>
  <si>
    <t>31723 SUBSIDIO UNIVERSIDAD POLITECNICAS U006</t>
  </si>
  <si>
    <t>3523 APOYO FINANCIERO DEL ICTEA  2023</t>
  </si>
  <si>
    <t>35823 NACIONALES CONADE 2023</t>
  </si>
  <si>
    <t>3923 CECYTEA U006 EJERCICIO 2023</t>
  </si>
  <si>
    <t>ENTIDADES NO SECTORIZADAS</t>
  </si>
  <si>
    <t>34923 FONDO PARA EL BIENESTAR Y AVANCE DE LAS MUJERES (FOBAM)</t>
  </si>
  <si>
    <t>36623 PROGRAMA PARA EL AVANCE,BIENESTAR E IGUALDAD PARA LAS MUJERES (PROABIM)</t>
  </si>
  <si>
    <t>GOBERNACIÓN</t>
  </si>
  <si>
    <t>36323 PROGRAMA DE APOYO A LAS INSTANCIAS DE MUJERES EN LAS ENTIDADES FEDERATIVAS (PAIMEF) 2023</t>
  </si>
  <si>
    <t>MEDIO AMBIENTE Y RECURSOS NATURALES</t>
  </si>
  <si>
    <t>27023 COMPONENTE DE REHABILITACIÓN, TECNIFICACIÓN DE DISTRITOS DE RIEGO</t>
  </si>
  <si>
    <t xml:space="preserve">35623 PROGRAMA DE AGUA POTABLE, DRENAJE Y TRATAMIENTO (PROAGUA) </t>
  </si>
  <si>
    <t>PREVISIONES SALARIALES Y ECONÓMICAS</t>
  </si>
  <si>
    <t>R 12 Salud - Convenios del Año anterior Recaudados en el Año Actual</t>
  </si>
  <si>
    <t>34022 INSABI PRESTACIÓN GRATUITA DE SERVICIOS DE SALUD, MEDICAMENTOS Y DEMÁS INSUMOS ASOCIADOS 2022</t>
  </si>
  <si>
    <t>SALUD</t>
  </si>
  <si>
    <t>34023 INSABI PRESTACIÓN GRATUITA DE SERVICIOS DE SALUD, MEDICAMENTOS Y DEMÁS INSUMOS ASOCIADOS</t>
  </si>
  <si>
    <t>6323 FORTALECIMIENTO A LA ATENCIÓN MÉDICA</t>
  </si>
  <si>
    <t xml:space="preserve">9923 PREVENCIÓN Y ATENCIÓN CONTRA LAS ADICCIONES </t>
  </si>
  <si>
    <t>GASTO TOTAL</t>
  </si>
  <si>
    <t>ACUMULADO
 ENE-JUN</t>
  </si>
  <si>
    <t>36223 RENDIMIENTOS PROGRAMA FORTALECIMIENTO DE NIÑOS, NIÑAS Y ADOLESCENTES MIGRANTES DEL MUNICIPIO DE AGUASCALIENTES</t>
  </si>
  <si>
    <t>SEGURIDAD PÚBLICA</t>
  </si>
  <si>
    <t>SOCORRO DE LEY 2020</t>
  </si>
  <si>
    <t>OBRAS PÚBLICAS</t>
  </si>
  <si>
    <t>9722 FIDEICOMISO PARA LA INFRAESTRUCTURA EN LOS ESTADOS (FIES 2022)</t>
  </si>
  <si>
    <t>20723 RECAUDACIÓN  DEL DERECHO POR EL ACCESO A MUSEOS, MONUMENTOS Y ZONAS ARQUEOLÓGICAS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</si>
</sst>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/>
    <xf numFmtId="0" fontId="3" fillId="0" borderId="0" xfId="0" applyFont="1"/>
    <xf numFmtId="43" fontId="0" fillId="0" borderId="0" xfId="1" applyFont="1"/>
    <xf numFmtId="43" fontId="3" fillId="0" borderId="0" xfId="1" applyFont="1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 vertical="center" wrapText="1"/>
    </xf>
    <xf numFmtId="0" fontId="5" fillId="0" borderId="0" xfId="0" applyFont="1"/>
    <xf numFmtId="43" fontId="2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/>
    <xf numFmtId="0" fontId="0" fillId="0" borderId="0" xfId="0" applyAlignment="1"/>
    <xf numFmtId="4" fontId="3" fillId="0" borderId="0" xfId="0" applyNumberFormat="1" applyFont="1" applyFill="1" applyAlignment="1">
      <alignment horizontal="left" wrapText="1"/>
    </xf>
    <xf numFmtId="43" fontId="0" fillId="0" borderId="0" xfId="0" applyNumberFormat="1"/>
    <xf numFmtId="0" fontId="0" fillId="0" borderId="0" xfId="0"/>
    <xf numFmtId="164" fontId="2" fillId="0" borderId="0" xfId="0" applyNumberFormat="1" applyFont="1" applyAlignment="1"/>
    <xf numFmtId="3" fontId="3" fillId="0" borderId="0" xfId="0" applyNumberFormat="1" applyFont="1" applyAlignment="1"/>
    <xf numFmtId="4" fontId="3" fillId="0" borderId="0" xfId="0" applyNumberFormat="1" applyFont="1" applyAlignment="1"/>
    <xf numFmtId="0" fontId="0" fillId="0" borderId="0" xfId="0" applyAlignment="1"/>
    <xf numFmtId="4" fontId="2" fillId="0" borderId="0" xfId="0" applyNumberFormat="1" applyFont="1" applyFill="1" applyAlignment="1">
      <alignment horizontal="left" wrapText="1"/>
    </xf>
    <xf numFmtId="4" fontId="3" fillId="0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1"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Estilo de tabla dinámica 2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SIIF\logos\LogoIzq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1121368</xdr:colOff>
      <xdr:row>0</xdr:row>
      <xdr:rowOff>891996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1" y="0"/>
          <a:ext cx="1121367" cy="8919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E67"/>
  <sheetViews>
    <sheetView tabSelected="1" zoomScaleNormal="100" workbookViewId="0">
      <selection activeCell="D39" sqref="D39"/>
    </sheetView>
  </sheetViews>
  <sheetFormatPr baseColWidth="10" defaultRowHeight="15" x14ac:dyDescent="0.25"/>
  <cols>
    <col min="1" max="1" width="95.140625" customWidth="1"/>
    <col min="2" max="2" width="13.85546875" style="3" customWidth="1"/>
    <col min="3" max="3" width="16.85546875" style="3" bestFit="1" customWidth="1"/>
    <col min="4" max="4" width="19.5703125" customWidth="1"/>
  </cols>
  <sheetData>
    <row r="1" spans="1:3" ht="75" customHeight="1" x14ac:dyDescent="0.25">
      <c r="A1" s="23" t="s">
        <v>0</v>
      </c>
      <c r="B1" s="23"/>
      <c r="C1" s="23"/>
    </row>
    <row r="2" spans="1:3" hidden="1" x14ac:dyDescent="0.25">
      <c r="B2" s="3" t="s">
        <v>1</v>
      </c>
    </row>
    <row r="3" spans="1:3" s="8" customFormat="1" ht="22.5" x14ac:dyDescent="0.25">
      <c r="A3" s="5" t="s">
        <v>2</v>
      </c>
      <c r="B3" s="9" t="s">
        <v>3</v>
      </c>
      <c r="C3" s="7" t="s">
        <v>36</v>
      </c>
    </row>
    <row r="4" spans="1:3" s="8" customFormat="1" x14ac:dyDescent="0.25">
      <c r="A4" s="5" t="s">
        <v>4</v>
      </c>
      <c r="B4" s="6">
        <v>607362.68000000005</v>
      </c>
      <c r="C4" s="6">
        <v>607362.68000000005</v>
      </c>
    </row>
    <row r="5" spans="1:3" x14ac:dyDescent="0.25">
      <c r="A5" s="2" t="s">
        <v>5</v>
      </c>
      <c r="B5" s="4"/>
      <c r="C5" s="4"/>
    </row>
    <row r="6" spans="1:3" x14ac:dyDescent="0.25">
      <c r="A6" s="2" t="s">
        <v>6</v>
      </c>
      <c r="B6" s="4">
        <v>607362.68000000005</v>
      </c>
      <c r="C6" s="4">
        <v>607362.68000000005</v>
      </c>
    </row>
    <row r="7" spans="1:3" x14ac:dyDescent="0.25">
      <c r="A7" s="2"/>
      <c r="B7" s="4"/>
      <c r="C7" s="4"/>
    </row>
    <row r="8" spans="1:3" s="8" customFormat="1" x14ac:dyDescent="0.25">
      <c r="A8" s="5" t="s">
        <v>7</v>
      </c>
      <c r="B8" s="6">
        <v>157726237.54999998</v>
      </c>
      <c r="C8" s="6">
        <v>861096775.18999994</v>
      </c>
    </row>
    <row r="9" spans="1:3" x14ac:dyDescent="0.25">
      <c r="A9" s="2" t="s">
        <v>5</v>
      </c>
      <c r="B9" s="4"/>
      <c r="C9" s="4"/>
    </row>
    <row r="10" spans="1:3" x14ac:dyDescent="0.25">
      <c r="A10" s="2" t="s">
        <v>8</v>
      </c>
      <c r="B10" s="4">
        <v>123519560.06</v>
      </c>
      <c r="C10" s="4">
        <v>555280567.61000001</v>
      </c>
    </row>
    <row r="11" spans="1:3" x14ac:dyDescent="0.25">
      <c r="A11" s="2" t="s">
        <v>9</v>
      </c>
      <c r="B11" s="4">
        <v>0</v>
      </c>
      <c r="C11" s="4">
        <v>7319586</v>
      </c>
    </row>
    <row r="12" spans="1:3" x14ac:dyDescent="0.25">
      <c r="A12" s="2" t="s">
        <v>10</v>
      </c>
      <c r="B12" s="4">
        <v>0</v>
      </c>
      <c r="C12" s="4">
        <v>16845607</v>
      </c>
    </row>
    <row r="13" spans="1:3" x14ac:dyDescent="0.25">
      <c r="A13" s="2" t="s">
        <v>11</v>
      </c>
      <c r="B13" s="4">
        <v>2338870</v>
      </c>
      <c r="C13" s="4">
        <v>14033220</v>
      </c>
    </row>
    <row r="14" spans="1:3" x14ac:dyDescent="0.25">
      <c r="A14" s="2" t="s">
        <v>12</v>
      </c>
      <c r="B14" s="4">
        <v>0.89</v>
      </c>
      <c r="C14" s="4">
        <v>79650.89</v>
      </c>
    </row>
    <row r="15" spans="1:3" x14ac:dyDescent="0.25">
      <c r="A15" s="2" t="s">
        <v>13</v>
      </c>
      <c r="B15" s="4">
        <v>1438779.67</v>
      </c>
      <c r="C15" s="4">
        <v>4412410.1399999997</v>
      </c>
    </row>
    <row r="16" spans="1:3" x14ac:dyDescent="0.25">
      <c r="A16" s="2" t="s">
        <v>14</v>
      </c>
      <c r="B16" s="4">
        <v>0</v>
      </c>
      <c r="C16" s="4">
        <v>20457804.57</v>
      </c>
    </row>
    <row r="17" spans="1:5" x14ac:dyDescent="0.25">
      <c r="A17" s="2" t="s">
        <v>15</v>
      </c>
      <c r="B17" s="4">
        <v>11589099.509999998</v>
      </c>
      <c r="C17" s="4">
        <v>69534456.420000002</v>
      </c>
    </row>
    <row r="18" spans="1:5" x14ac:dyDescent="0.25">
      <c r="A18" s="2" t="s">
        <v>16</v>
      </c>
      <c r="B18" s="4">
        <v>2818761.42</v>
      </c>
      <c r="C18" s="4">
        <v>16912348.559999999</v>
      </c>
    </row>
    <row r="19" spans="1:5" x14ac:dyDescent="0.25">
      <c r="A19" s="2" t="s">
        <v>17</v>
      </c>
      <c r="B19" s="4">
        <v>2444069</v>
      </c>
      <c r="C19" s="4">
        <v>15746638</v>
      </c>
    </row>
    <row r="20" spans="1:5" x14ac:dyDescent="0.25">
      <c r="A20" s="2" t="s">
        <v>18</v>
      </c>
      <c r="B20" s="4">
        <v>0</v>
      </c>
      <c r="C20" s="4">
        <v>53000000</v>
      </c>
    </row>
    <row r="21" spans="1:5" x14ac:dyDescent="0.25">
      <c r="A21" s="2" t="s">
        <v>19</v>
      </c>
      <c r="B21" s="4">
        <v>13577097</v>
      </c>
      <c r="C21" s="4">
        <v>87474486</v>
      </c>
    </row>
    <row r="22" spans="1:5" x14ac:dyDescent="0.25">
      <c r="A22" s="2"/>
      <c r="B22" s="4"/>
      <c r="C22" s="4"/>
    </row>
    <row r="23" spans="1:5" s="8" customFormat="1" x14ac:dyDescent="0.25">
      <c r="A23" s="5" t="s">
        <v>20</v>
      </c>
      <c r="B23" s="6">
        <v>444.12</v>
      </c>
      <c r="C23" s="6">
        <v>10720994.120000001</v>
      </c>
    </row>
    <row r="24" spans="1:5" s="1" customFormat="1" x14ac:dyDescent="0.25">
      <c r="A24" s="2" t="s">
        <v>5</v>
      </c>
      <c r="B24" s="4"/>
      <c r="C24" s="4"/>
      <c r="D24"/>
      <c r="E24"/>
    </row>
    <row r="25" spans="1:5" s="1" customFormat="1" x14ac:dyDescent="0.25">
      <c r="A25" s="2" t="s">
        <v>21</v>
      </c>
      <c r="B25" s="4">
        <v>47.17</v>
      </c>
      <c r="C25" s="4">
        <v>2830047.17</v>
      </c>
      <c r="D25"/>
      <c r="E25"/>
    </row>
    <row r="26" spans="1:5" s="1" customFormat="1" x14ac:dyDescent="0.25">
      <c r="A26" s="2" t="s">
        <v>22</v>
      </c>
      <c r="B26" s="4">
        <v>396.95</v>
      </c>
      <c r="C26" s="4">
        <v>7890946.9500000002</v>
      </c>
      <c r="D26"/>
      <c r="E26"/>
    </row>
    <row r="27" spans="1:5" s="1" customFormat="1" x14ac:dyDescent="0.25">
      <c r="A27" s="2"/>
      <c r="B27" s="4"/>
      <c r="C27" s="4"/>
      <c r="D27"/>
      <c r="E27"/>
    </row>
    <row r="28" spans="1:5" s="10" customFormat="1" x14ac:dyDescent="0.25">
      <c r="A28" s="5" t="s">
        <v>23</v>
      </c>
      <c r="B28" s="6">
        <v>0</v>
      </c>
      <c r="C28" s="6">
        <v>6428978.9800000004</v>
      </c>
      <c r="D28" s="8"/>
      <c r="E28" s="8"/>
    </row>
    <row r="29" spans="1:5" s="1" customFormat="1" x14ac:dyDescent="0.25">
      <c r="A29" s="2" t="s">
        <v>5</v>
      </c>
      <c r="B29" s="4"/>
      <c r="C29" s="4"/>
      <c r="D29"/>
      <c r="E29"/>
    </row>
    <row r="30" spans="1:5" s="1" customFormat="1" x14ac:dyDescent="0.25">
      <c r="A30" s="2" t="s">
        <v>24</v>
      </c>
      <c r="B30" s="4">
        <v>0</v>
      </c>
      <c r="C30" s="4">
        <v>6428978.9800000004</v>
      </c>
      <c r="D30"/>
      <c r="E30"/>
    </row>
    <row r="31" spans="1:5" s="1" customFormat="1" x14ac:dyDescent="0.25">
      <c r="A31" s="2"/>
      <c r="B31" s="4"/>
      <c r="C31" s="4"/>
      <c r="D31"/>
      <c r="E31"/>
    </row>
    <row r="32" spans="1:5" s="10" customFormat="1" x14ac:dyDescent="0.25">
      <c r="A32" s="5" t="s">
        <v>25</v>
      </c>
      <c r="B32" s="6">
        <v>21995362.129999999</v>
      </c>
      <c r="C32" s="6">
        <v>21995362.129999999</v>
      </c>
      <c r="D32" s="8"/>
      <c r="E32" s="8"/>
    </row>
    <row r="33" spans="1:5" s="1" customFormat="1" x14ac:dyDescent="0.25">
      <c r="A33" s="2" t="s">
        <v>5</v>
      </c>
      <c r="B33" s="4"/>
      <c r="C33" s="4"/>
      <c r="D33"/>
      <c r="E33"/>
    </row>
    <row r="34" spans="1:5" s="1" customFormat="1" x14ac:dyDescent="0.25">
      <c r="A34" s="2" t="s">
        <v>26</v>
      </c>
      <c r="B34" s="4">
        <v>4776179</v>
      </c>
      <c r="C34" s="4">
        <v>4776179</v>
      </c>
      <c r="D34"/>
      <c r="E34"/>
    </row>
    <row r="35" spans="1:5" s="1" customFormat="1" x14ac:dyDescent="0.25">
      <c r="A35" s="2" t="s">
        <v>27</v>
      </c>
      <c r="B35" s="4">
        <v>17219183.129999999</v>
      </c>
      <c r="C35" s="4">
        <v>17219183.129999999</v>
      </c>
      <c r="D35"/>
      <c r="E35"/>
    </row>
    <row r="36" spans="1:5" s="1" customFormat="1" x14ac:dyDescent="0.25">
      <c r="A36" s="2"/>
      <c r="B36" s="4"/>
      <c r="C36" s="4"/>
      <c r="D36"/>
      <c r="E36"/>
    </row>
    <row r="37" spans="1:5" s="10" customFormat="1" x14ac:dyDescent="0.25">
      <c r="A37" s="5" t="s">
        <v>28</v>
      </c>
      <c r="B37" s="6">
        <v>0</v>
      </c>
      <c r="C37" s="6">
        <f>SUM(C39:C39)</f>
        <v>3191.75</v>
      </c>
      <c r="D37" s="8"/>
      <c r="E37" s="8"/>
    </row>
    <row r="38" spans="1:5" s="1" customFormat="1" x14ac:dyDescent="0.25">
      <c r="A38" s="2" t="s">
        <v>5</v>
      </c>
      <c r="B38" s="4"/>
      <c r="C38" s="4"/>
      <c r="D38"/>
      <c r="E38"/>
    </row>
    <row r="39" spans="1:5" s="1" customFormat="1" x14ac:dyDescent="0.25">
      <c r="A39" s="14" t="s">
        <v>42</v>
      </c>
      <c r="B39" s="4">
        <v>0</v>
      </c>
      <c r="C39" s="4">
        <v>3191.75</v>
      </c>
      <c r="D39"/>
      <c r="E39"/>
    </row>
    <row r="40" spans="1:5" s="13" customFormat="1" x14ac:dyDescent="0.25">
      <c r="A40" s="2"/>
      <c r="B40" s="4"/>
      <c r="C40" s="4"/>
      <c r="D40" s="12"/>
      <c r="E40" s="12"/>
    </row>
    <row r="41" spans="1:5" s="10" customFormat="1" x14ac:dyDescent="0.25">
      <c r="A41" s="5" t="s">
        <v>29</v>
      </c>
      <c r="B41" s="6">
        <v>0</v>
      </c>
      <c r="C41" s="6">
        <v>3641947.25</v>
      </c>
      <c r="D41" s="8"/>
      <c r="E41" s="8"/>
    </row>
    <row r="42" spans="1:5" s="1" customFormat="1" x14ac:dyDescent="0.25">
      <c r="A42" s="2" t="s">
        <v>5</v>
      </c>
      <c r="B42" s="4"/>
      <c r="C42" s="4"/>
      <c r="D42"/>
      <c r="E42"/>
    </row>
    <row r="43" spans="1:5" s="1" customFormat="1" x14ac:dyDescent="0.25">
      <c r="A43" s="2" t="s">
        <v>30</v>
      </c>
      <c r="B43" s="4">
        <v>0</v>
      </c>
      <c r="C43" s="4">
        <v>3641947.25</v>
      </c>
      <c r="D43"/>
      <c r="E43"/>
    </row>
    <row r="44" spans="1:5" s="1" customFormat="1" x14ac:dyDescent="0.25">
      <c r="A44" s="2"/>
      <c r="B44" s="4"/>
      <c r="C44" s="4"/>
      <c r="D44"/>
      <c r="E44"/>
    </row>
    <row r="45" spans="1:5" s="10" customFormat="1" x14ac:dyDescent="0.25">
      <c r="A45" s="5" t="s">
        <v>38</v>
      </c>
      <c r="B45" s="6"/>
      <c r="C45" s="6">
        <v>925658.91</v>
      </c>
      <c r="D45" s="8"/>
      <c r="E45" s="8"/>
    </row>
    <row r="46" spans="1:5" s="10" customFormat="1" x14ac:dyDescent="0.25">
      <c r="A46" s="5"/>
      <c r="B46" s="6"/>
      <c r="C46" s="6"/>
      <c r="D46" s="8"/>
      <c r="E46" s="8"/>
    </row>
    <row r="47" spans="1:5" s="13" customFormat="1" x14ac:dyDescent="0.25">
      <c r="A47" s="2" t="s">
        <v>39</v>
      </c>
      <c r="B47" s="4">
        <v>0</v>
      </c>
      <c r="C47" s="4">
        <v>925658.91</v>
      </c>
      <c r="D47" s="12"/>
      <c r="E47" s="12"/>
    </row>
    <row r="48" spans="1:5" s="13" customFormat="1" x14ac:dyDescent="0.25">
      <c r="A48" s="2"/>
      <c r="B48" s="4"/>
      <c r="C48" s="4"/>
      <c r="D48" s="12"/>
      <c r="E48" s="12"/>
    </row>
    <row r="49" spans="1:5" s="10" customFormat="1" x14ac:dyDescent="0.25">
      <c r="A49" s="5" t="s">
        <v>31</v>
      </c>
      <c r="B49" s="6">
        <v>71943467.379999995</v>
      </c>
      <c r="C49" s="6">
        <v>147013607.73999998</v>
      </c>
      <c r="D49" s="8"/>
      <c r="E49" s="8"/>
    </row>
    <row r="50" spans="1:5" s="1" customFormat="1" x14ac:dyDescent="0.25">
      <c r="A50" s="2" t="s">
        <v>5</v>
      </c>
      <c r="B50" s="4"/>
      <c r="C50" s="4"/>
      <c r="D50"/>
      <c r="E50"/>
    </row>
    <row r="51" spans="1:5" s="1" customFormat="1" ht="23.25" x14ac:dyDescent="0.25">
      <c r="A51" s="11" t="s">
        <v>37</v>
      </c>
      <c r="B51" s="4">
        <v>61.25</v>
      </c>
      <c r="C51" s="4">
        <v>3150061.25</v>
      </c>
      <c r="D51" s="15"/>
      <c r="E51"/>
    </row>
    <row r="52" spans="1:5" s="1" customFormat="1" x14ac:dyDescent="0.25">
      <c r="A52" s="2" t="s">
        <v>32</v>
      </c>
      <c r="B52" s="4">
        <v>69228331.879999995</v>
      </c>
      <c r="C52" s="4">
        <v>138502523.84</v>
      </c>
      <c r="D52"/>
      <c r="E52"/>
    </row>
    <row r="53" spans="1:5" s="1" customFormat="1" x14ac:dyDescent="0.25">
      <c r="A53" s="2" t="s">
        <v>33</v>
      </c>
      <c r="B53" s="4">
        <v>2715052.2</v>
      </c>
      <c r="C53" s="4">
        <v>2715052.2</v>
      </c>
      <c r="D53"/>
      <c r="E53"/>
    </row>
    <row r="54" spans="1:5" s="1" customFormat="1" x14ac:dyDescent="0.25">
      <c r="A54" s="2" t="s">
        <v>34</v>
      </c>
      <c r="B54" s="4">
        <v>22.05</v>
      </c>
      <c r="C54" s="4">
        <v>2645970.4500000002</v>
      </c>
      <c r="D54"/>
      <c r="E54"/>
    </row>
    <row r="55" spans="1:5" s="1" customFormat="1" x14ac:dyDescent="0.25">
      <c r="A55" s="2"/>
      <c r="B55" s="4"/>
      <c r="C55" s="4"/>
      <c r="D55"/>
      <c r="E55"/>
    </row>
    <row r="56" spans="1:5" s="20" customFormat="1" x14ac:dyDescent="0.25">
      <c r="A56" s="21" t="s">
        <v>40</v>
      </c>
      <c r="B56" s="17">
        <v>0</v>
      </c>
      <c r="C56" s="17">
        <v>9985525.1500000004</v>
      </c>
      <c r="D56" s="16"/>
      <c r="E56" s="16"/>
    </row>
    <row r="57" spans="1:5" s="20" customFormat="1" x14ac:dyDescent="0.25">
      <c r="A57" s="22"/>
      <c r="B57" s="18"/>
      <c r="C57" s="18"/>
      <c r="D57" s="16"/>
      <c r="E57" s="16"/>
    </row>
    <row r="58" spans="1:5" s="20" customFormat="1" x14ac:dyDescent="0.25">
      <c r="A58" s="22" t="s">
        <v>41</v>
      </c>
      <c r="B58" s="19">
        <v>0</v>
      </c>
      <c r="C58" s="19">
        <v>9985525.1500000004</v>
      </c>
      <c r="D58" s="16"/>
      <c r="E58" s="16"/>
    </row>
    <row r="59" spans="1:5" s="20" customFormat="1" x14ac:dyDescent="0.25">
      <c r="A59" s="2"/>
      <c r="B59" s="4"/>
      <c r="C59" s="4"/>
      <c r="D59" s="16"/>
      <c r="E59" s="16"/>
    </row>
    <row r="60" spans="1:5" s="10" customFormat="1" x14ac:dyDescent="0.25">
      <c r="A60" s="5" t="s">
        <v>35</v>
      </c>
      <c r="B60" s="6">
        <v>252272873.85999995</v>
      </c>
      <c r="C60" s="6">
        <f>1062419403.9</f>
        <v>1062419403.9</v>
      </c>
      <c r="D60" s="8"/>
      <c r="E60" s="8"/>
    </row>
    <row r="61" spans="1:5" s="1" customFormat="1" x14ac:dyDescent="0.25">
      <c r="A61"/>
      <c r="B61" s="3"/>
      <c r="C61" s="3"/>
      <c r="D61"/>
      <c r="E61"/>
    </row>
    <row r="62" spans="1:5" s="1" customFormat="1" x14ac:dyDescent="0.25">
      <c r="A62"/>
      <c r="B62" s="3"/>
      <c r="C62" s="3"/>
      <c r="D62"/>
      <c r="E62"/>
    </row>
    <row r="65" spans="1:3" x14ac:dyDescent="0.25">
      <c r="A65" s="21"/>
      <c r="B65" s="17"/>
      <c r="C65" s="17"/>
    </row>
    <row r="66" spans="1:3" x14ac:dyDescent="0.25">
      <c r="A66" s="22"/>
      <c r="B66" s="18"/>
      <c r="C66" s="18"/>
    </row>
    <row r="67" spans="1:3" x14ac:dyDescent="0.25">
      <c r="A67" s="22"/>
      <c r="B67" s="19"/>
      <c r="C67" s="19"/>
    </row>
  </sheetData>
  <mergeCells count="1">
    <mergeCell ref="A1:C1"/>
  </mergeCells>
  <pageMargins left="0.7" right="0.7" top="0.75" bottom="0.75" header="0.3" footer="0.3"/>
  <pageSetup orientation="landscape" horizontalDpi="4294967295" verticalDpi="4294967295" r:id="rId1"/>
  <headerFooter>
    <oddFooter>&amp;R&amp;C&amp;"Arial,Normal"&amp;8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6_EgresoxClasifEcoxFteFin aut</vt:lpstr>
      <vt:lpstr>Hoja1</vt:lpstr>
      <vt:lpstr>'6_EgresoxClasifEcoxFteFin aut'!Títulos_a_imprimir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Copia</dc:title>
  <dc:subject>Copia</dc:subject>
  <dc:creator>isabel.garcia</dc:creator>
  <cp:lastModifiedBy>Crystal Decisions</cp:lastModifiedBy>
  <dcterms:created xsi:type="dcterms:W3CDTF">2023-07-13T16:44:07Z</dcterms:created>
  <dcterms:modified xsi:type="dcterms:W3CDTF">2023-10-10T14:38:46Z</dcterms:modified>
</cp:coreProperties>
</file>