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arina\1.-CUENTA PÚBLICA\1.- Transparencia\2024\12.- Diciembre\"/>
    </mc:Choice>
  </mc:AlternateContent>
  <xr:revisionPtr revIDLastSave="0" documentId="13_ncr:1_{55C5DDC0-A86A-437A-ABA0-73C42DA32D34}" xr6:coauthVersionLast="36" xr6:coauthVersionMax="36" xr10:uidLastSave="{00000000-0000-0000-0000-000000000000}"/>
  <bookViews>
    <workbookView xWindow="0" yWindow="0" windowWidth="15360" windowHeight="6630" xr2:uid="{8BDD0869-D533-4B33-99A5-190A4901FE9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68" i="1" s="1"/>
</calcChain>
</file>

<file path=xl/sharedStrings.xml><?xml version="1.0" encoding="utf-8"?>
<sst xmlns="http://schemas.openxmlformats.org/spreadsheetml/2006/main" count="55" uniqueCount="55">
  <si>
    <t xml:space="preserve">  </t>
  </si>
  <si>
    <t>EDUCACIÓN PÚBLICA</t>
  </si>
  <si>
    <t>00224 UNIVERSIDAD AUTÓNOMA DE AGUASCALIENTES 2024</t>
  </si>
  <si>
    <t>25324 RAMO 11 (EDUCACIÓN PARA ADULTOS) EJERCICIO 2024</t>
  </si>
  <si>
    <t xml:space="preserve">26524 PROGRAMA EXPANSIÓN DE LA EDUCACIÓN INICIAL </t>
  </si>
  <si>
    <t>35024 PROGRAMA PRESUPUESTARIO S300 FORTALECIMIENTO A LA EXCELENCIA EDUCATIVA PARA EL EJERCICIO FISCAL 2024</t>
  </si>
  <si>
    <t>03524 APOYO FINANCIERO DEL ICTEA  2024</t>
  </si>
  <si>
    <t>03924 APOYO FINANCIERO AL CECYTEA  2024</t>
  </si>
  <si>
    <t>11924 PROGRAMA TELEBACHILLERATO COMUNITARIO</t>
  </si>
  <si>
    <t>31724 SUBSIDIO UNIVERSIDAD POLITECNICAS U006</t>
  </si>
  <si>
    <t>10224 PROGRAMA FORTALECIMIENTO DE LOS SERVICIOS DE EDUCACIÓN ESPECIAL 2024</t>
  </si>
  <si>
    <t xml:space="preserve">11324 PROGRAMA NACIONAL DE INGLÉS </t>
  </si>
  <si>
    <t>31624 SUBSIDIO UNIVERSIDADES TECNOLOGICAS U006</t>
  </si>
  <si>
    <t>14024 PROGRAMA PARA EL DESARROLLO PROFESIONAL DOCENTE</t>
  </si>
  <si>
    <t>37324 SUBSIDIO FEDERAL EXTRAORDINARIO NO REGULARIZABLE 2024 PARA LA UNIVERSIDAD AUTÓNOMA DE AGUASCALIENTES</t>
  </si>
  <si>
    <t>36924 PROGRAMA PRESUPUESTARIO S247 "PROGRAMA PARA EL DESARROLLO PROFESIONAL DOCENTE, NIVEL SUPERIOR" EJERCICIO FISCAL 2024</t>
  </si>
  <si>
    <t>37124 S298 PROGRAMA PARA LA ATENCIÓN DE PLANTELES PÚBLICOS DE EDUCACIÓN MEDIA SUPERIOR CON ESTUDIANTES CON DISCAPACIDAD 2024</t>
  </si>
  <si>
    <t xml:space="preserve">23124 PROGRAMA PARA EL DESARROLLO PROFESIONAL DOCENTE (PRODEP) 2024 </t>
  </si>
  <si>
    <t>SALUD</t>
  </si>
  <si>
    <t>34024 IMSS-BIENESTAR PRESTACIÓN GRATUITA DE SERVICIOS DE SALUD, MEDICAMENTOS Y DEMÁS INSUMOS ASOCIADOS A LAS PERSONAS SIN SEGURIDAD SOCIAL 2024</t>
  </si>
  <si>
    <t>6623 SANAS</t>
  </si>
  <si>
    <t>6624 PROGRAMA CONVENIO SANAS 2024</t>
  </si>
  <si>
    <t>9024 COMISIÓN FEDERAL PARA LA PROTECCIÓN CONTRA RIESGOS SANITARIOS (COFEPRIS)</t>
  </si>
  <si>
    <t>9924 PREVENCIÓN Y ATENCIÓN CONTRA LAS ADICCIONES</t>
  </si>
  <si>
    <t>6324 FORTALECIMIENTO A LA ATENCIÓN MÉDICA</t>
  </si>
  <si>
    <t>32224 PROGRAMA DE ATENCIÓN A PERSONAS CON DISCAPACIDAD " EQUIPAMIENTO DEL CRIS Y DEL CENTRO DE ASISTENCIA SOCIAL DEL ESTADO DE AGUASCALIENTES"</t>
  </si>
  <si>
    <t>36224 PROGRAMA FORTALECIMIENTO PARA LA ATENCIÓN DE NNA MIGRANTES EN AGUASCALIENTES 2024</t>
  </si>
  <si>
    <t xml:space="preserve">MEDIO AMBIENTE Y RECURSOS NATURALES </t>
  </si>
  <si>
    <t xml:space="preserve">35623 PROGRAMA DE AGUA POTABLE, DRENAJE Y TRATAMIENTO (PROAGUA) </t>
  </si>
  <si>
    <t xml:space="preserve">35624 PROGRAMA DE AGUA POTABLE, DRENAJE Y TRATAMIENTO (PROAGUA) </t>
  </si>
  <si>
    <t xml:space="preserve">27124 COMPONENTE REHABILITACIÓN, TECNIFICACIÓN Y EQUIPAMIENTO DE UNIDADES DE RIEGO </t>
  </si>
  <si>
    <t>27024 COMPONENTE DE REHABILITACIÓN, TECNIFICACIÓN DE DISTRITOS DE RIEGO</t>
  </si>
  <si>
    <t>32924 E005 CAPACITACIÓN AMBIENTAL Y DESARROLLO SUSTENTABLE EN MATERIA DE CULTURA DEL AGUA DEL EJERCICIO FISCAL 2024</t>
  </si>
  <si>
    <t>35424 COMPONENTE ORGANIZACIÓN Y FORTALECIMIENTO DE UNIDADES DE RIEGO OFUR</t>
  </si>
  <si>
    <t>SEGURIDAD Y PROTECCIÓN CIUDADANA</t>
  </si>
  <si>
    <t>36723 FONDO PARA EL FORTALECIMIENTO DE LAS INSTITUCIONES DE DSEGURIDAD PUBLICA (FOFISP) 2023</t>
  </si>
  <si>
    <t>PREVISIONES SALARIALES Y ECONÓMICAS</t>
  </si>
  <si>
    <t>3724 PROVISIÓN PARA LA ARMONIZACIÓN CONTABLE</t>
  </si>
  <si>
    <t>ENTIDADES NO SECTORIZADAS</t>
  </si>
  <si>
    <t>34924 FONDO PARA EL BIENESTAR Y AVANCE DE LAS MUJERES (FOBAM )</t>
  </si>
  <si>
    <t>36624 PROGRAMA PARA EL AVANCE, BIENESTAR E IGUALDAD PARA LAS MUJERES (PROABIM)</t>
  </si>
  <si>
    <t>TRABAJO Y PREVISIÓN SOCIAL</t>
  </si>
  <si>
    <t>37824 CENTRALIZACIÓN DE SALAS DE AUDIENCIAS PARA MATERIA LABORAL EN EL SUPREMO TRIBUNAL DE JUSTICIA DEL PODER JUDICIAL DEL ESTADO DE AGUASCALIENTES</t>
  </si>
  <si>
    <t xml:space="preserve">GOBERNACIÓN </t>
  </si>
  <si>
    <t>36324 PROGRAMA DE APOYO A LAS INSTANCIAS DE MUJERES EN LAS ENTIDADES FEDERATIVAS (PAIMEF)  2024</t>
  </si>
  <si>
    <t>35224 SUBSIDIO COMISIÓN NACIONAL DE BÚSQUEDA 2024 RECURSOS FEDERALES</t>
  </si>
  <si>
    <t>CULTURA</t>
  </si>
  <si>
    <t>26024 APOYO A INSTITUCIONES ESTATALES DE CULTURA AIEC 2024</t>
  </si>
  <si>
    <t>28224 PROGRAMA DE APOYO A LAS CULTURAS MUNICIPALES Y COMUNITARIAS (PACMYC) 2024</t>
  </si>
  <si>
    <t>TOTAL CONVENIOS</t>
  </si>
  <si>
    <t>20724 RECAUDACIÓN DE DERECHO POR EL ACCESO A MUSEOS, MONUMENTOS Y ZONAS ARQUEOLÓGICAS 2024</t>
  </si>
  <si>
    <t>04924 PROGRAMA DE REGISTRO E IDENTIFICACIÓN DE POBLACIÓN 2024</t>
  </si>
  <si>
    <t xml:space="preserve">CONSEJERÍA </t>
  </si>
  <si>
    <t>PODER EJECUTIVO DEL ESTADO DE AGUASCALIENTES
SECRETARÍA DE FINANZAS
EGRESOS POR CONVENIO
DEL 1 DE ENERO AL 31 DE DICIEMBRE DE 2024
(Pesos)</t>
  </si>
  <si>
    <t>36724 FONDO PARA EL FORTALECIMIENTO DE LAS INSTITUCIONES DE SEGURIDAD PÚBLICA (FOFISP)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</si>
</sst>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" fontId="0" fillId="0" borderId="0" xfId="0" applyNumberFormat="1"/>
    <xf numFmtId="0" fontId="0" fillId="0" borderId="0" xfId="0" applyAlignment="1">
      <alignment vertical="center" wrapText="1"/>
    </xf>
    <xf numFmtId="0" fontId="3" fillId="0" borderId="0" xfId="0" applyFont="1"/>
    <xf numFmtId="44" fontId="3" fillId="0" borderId="0" xfId="1" applyFont="1"/>
    <xf numFmtId="0" fontId="0" fillId="0" borderId="0" xfId="0" applyFill="1"/>
    <xf numFmtId="4" fontId="2" fillId="0" borderId="0" xfId="0" applyNumberFormat="1" applyFont="1"/>
    <xf numFmtId="0" fontId="0" fillId="0" borderId="0" xfId="0" applyAlignment="1"/>
    <xf numFmtId="4" fontId="0" fillId="0" borderId="0" xfId="0" applyNumberFormat="1" applyAlignment="1">
      <alignment vertical="center" wrapText="1"/>
    </xf>
    <xf numFmtId="4" fontId="0" fillId="0" borderId="0" xfId="0" applyNumberFormat="1" applyAlignment="1"/>
    <xf numFmtId="0" fontId="0" fillId="0" borderId="0" xfId="0" applyFill="1" applyAlignment="1">
      <alignment horizontal="left" vertical="center" wrapText="1"/>
    </xf>
    <xf numFmtId="4" fontId="0" fillId="0" borderId="0" xfId="0" applyNumberFormat="1" applyFill="1"/>
    <xf numFmtId="0" fontId="3" fillId="0" borderId="0" xfId="0" applyFont="1" applyFill="1"/>
    <xf numFmtId="0" fontId="0" fillId="0" borderId="0" xfId="0" applyFill="1" applyAlignment="1">
      <alignment vertical="justify" wrapText="1"/>
    </xf>
    <xf numFmtId="0" fontId="0" fillId="0" borderId="0" xfId="0" applyFill="1" applyAlignment="1">
      <alignment vertical="center" wrapText="1"/>
    </xf>
    <xf numFmtId="0" fontId="3" fillId="0" borderId="0" xfId="0" applyFont="1" applyAlignment="1">
      <alignment horizontal="right"/>
    </xf>
    <xf numFmtId="44" fontId="2" fillId="0" borderId="0" xfId="0" applyNumberFormat="1" applyFont="1"/>
    <xf numFmtId="0" fontId="0" fillId="0" borderId="0" xfId="0" applyFill="1" applyAlignment="1"/>
    <xf numFmtId="0" fontId="0" fillId="0" borderId="0" xfId="0" applyFont="1" applyFill="1" applyAlignment="1">
      <alignment horizontal="left"/>
    </xf>
    <xf numFmtId="4" fontId="0" fillId="0" borderId="0" xfId="0" applyNumberFormat="1" applyFont="1"/>
    <xf numFmtId="0" fontId="4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 wrapText="1"/>
    </xf>
    <xf numFmtId="44" fontId="3" fillId="0" borderId="0" xfId="1" applyFont="1" applyAlignment="1">
      <alignment horizontal="right"/>
    </xf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horizontal="right"/>
    </xf>
    <xf numFmtId="0" fontId="4" fillId="0" borderId="0" xfId="0" applyFont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SIIF\logos\LogoIzq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104776</xdr:rowOff>
    </xdr:from>
    <xdr:to>
      <xdr:col>0</xdr:col>
      <xdr:colOff>2514601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AA0BFE-69FF-45AD-927C-059F4C3506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link="rId1"/>
        <a:srcRect b="56143"/>
        <a:stretch>
          <a:fillRect/>
        </a:stretch>
      </xdr:blipFill>
      <xdr:spPr>
        <a:xfrm>
          <a:off x="95251" y="104776"/>
          <a:ext cx="2419350" cy="457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A12D4-D5B7-4ECF-9D54-38BD1DE9A881}">
  <dimension ref="A1:O73"/>
  <sheetViews>
    <sheetView tabSelected="1" topLeftCell="A39" workbookViewId="0">
      <selection activeCell="A65" sqref="A65"/>
    </sheetView>
  </sheetViews>
  <sheetFormatPr baseColWidth="10" defaultRowHeight="15" x14ac:dyDescent="0.25"/>
  <cols>
    <col min="1" max="1" width="150.28515625" customWidth="1"/>
    <col min="2" max="2" width="18.7109375" style="1" customWidth="1"/>
    <col min="3" max="3" width="11.5703125" style="22" customWidth="1"/>
    <col min="4" max="4" width="15.85546875" style="1" customWidth="1"/>
    <col min="5" max="5" width="16.5703125" style="2" customWidth="1"/>
    <col min="6" max="6" width="25" customWidth="1"/>
    <col min="7" max="7" width="16.140625" customWidth="1"/>
    <col min="8" max="8" width="11.7109375" bestFit="1" customWidth="1"/>
  </cols>
  <sheetData>
    <row r="1" spans="1:15" ht="92.25" customHeight="1" x14ac:dyDescent="0.25">
      <c r="A1" s="27" t="s">
        <v>53</v>
      </c>
      <c r="B1" s="27"/>
      <c r="C1" s="21"/>
    </row>
    <row r="2" spans="1:15" hidden="1" x14ac:dyDescent="0.25"/>
    <row r="3" spans="1:15" ht="4.5" customHeight="1" x14ac:dyDescent="0.25">
      <c r="A3" t="s">
        <v>0</v>
      </c>
      <c r="C3" s="23"/>
      <c r="M3" s="3"/>
      <c r="N3" s="2"/>
    </row>
    <row r="4" spans="1:15" x14ac:dyDescent="0.25">
      <c r="A4" s="4" t="s">
        <v>1</v>
      </c>
      <c r="B4" s="5">
        <v>1737011710.6099994</v>
      </c>
      <c r="C4" s="24"/>
      <c r="D4" s="20"/>
      <c r="M4" s="3"/>
      <c r="N4" s="2"/>
    </row>
    <row r="5" spans="1:15" ht="16.5" customHeight="1" x14ac:dyDescent="0.25">
      <c r="A5" s="6" t="s">
        <v>2</v>
      </c>
      <c r="B5" s="20">
        <v>1068858664.87</v>
      </c>
      <c r="C5" s="25"/>
      <c r="D5" s="20"/>
      <c r="E5"/>
      <c r="F5" s="2"/>
      <c r="M5" s="3"/>
      <c r="N5" s="2"/>
    </row>
    <row r="6" spans="1:15" ht="16.5" customHeight="1" x14ac:dyDescent="0.25">
      <c r="A6" s="6" t="s">
        <v>3</v>
      </c>
      <c r="B6" s="20">
        <v>20773270</v>
      </c>
      <c r="C6" s="25"/>
      <c r="D6" s="20"/>
      <c r="E6"/>
      <c r="F6" s="2"/>
      <c r="M6" s="3"/>
      <c r="N6" s="8"/>
      <c r="O6" s="8"/>
    </row>
    <row r="7" spans="1:15" ht="16.5" customHeight="1" x14ac:dyDescent="0.25">
      <c r="A7" s="6" t="s">
        <v>4</v>
      </c>
      <c r="B7" s="20">
        <v>39558292.769999996</v>
      </c>
      <c r="C7" s="25"/>
      <c r="D7" s="20"/>
      <c r="E7"/>
      <c r="F7" s="2"/>
      <c r="M7" s="3"/>
      <c r="N7" s="8"/>
      <c r="O7" s="8"/>
    </row>
    <row r="8" spans="1:15" s="8" customFormat="1" ht="16.5" customHeight="1" x14ac:dyDescent="0.25">
      <c r="A8" s="6" t="s">
        <v>5</v>
      </c>
      <c r="B8" s="20">
        <v>46024827.759999998</v>
      </c>
      <c r="C8" s="25"/>
      <c r="D8" s="20"/>
      <c r="F8" s="2"/>
      <c r="M8" s="3"/>
    </row>
    <row r="9" spans="1:15" s="8" customFormat="1" ht="16.5" customHeight="1" x14ac:dyDescent="0.25">
      <c r="A9" s="6" t="s">
        <v>6</v>
      </c>
      <c r="B9" s="20">
        <v>42120131.600000001</v>
      </c>
      <c r="C9" s="25"/>
      <c r="D9" s="20"/>
      <c r="E9"/>
      <c r="F9" s="2"/>
      <c r="G9" s="9"/>
      <c r="H9" s="10"/>
      <c r="M9" s="3"/>
    </row>
    <row r="10" spans="1:15" s="8" customFormat="1" ht="16.5" customHeight="1" x14ac:dyDescent="0.25">
      <c r="A10" s="6" t="s">
        <v>7</v>
      </c>
      <c r="B10" s="20">
        <v>218883466.5</v>
      </c>
      <c r="C10" s="25"/>
      <c r="D10" s="20"/>
      <c r="E10"/>
      <c r="F10" s="2"/>
      <c r="M10" s="3"/>
    </row>
    <row r="11" spans="1:15" s="8" customFormat="1" ht="16.5" customHeight="1" x14ac:dyDescent="0.25">
      <c r="A11" s="6" t="s">
        <v>8</v>
      </c>
      <c r="B11" s="20">
        <v>35222848</v>
      </c>
      <c r="C11" s="25"/>
      <c r="D11" s="20"/>
      <c r="E11"/>
      <c r="F11" s="2"/>
      <c r="M11" s="3"/>
    </row>
    <row r="12" spans="1:15" s="8" customFormat="1" ht="16.5" customHeight="1" x14ac:dyDescent="0.25">
      <c r="A12" s="3" t="s">
        <v>9</v>
      </c>
      <c r="B12" s="20">
        <v>32377335.249999993</v>
      </c>
      <c r="C12" s="25"/>
      <c r="D12" s="20"/>
      <c r="E12"/>
      <c r="F12" s="2"/>
      <c r="M12" s="3"/>
    </row>
    <row r="13" spans="1:15" s="8" customFormat="1" x14ac:dyDescent="0.25">
      <c r="A13" s="3" t="s">
        <v>10</v>
      </c>
      <c r="B13" s="20">
        <v>8967863.3600000013</v>
      </c>
      <c r="C13" s="25"/>
      <c r="D13" s="20"/>
      <c r="F13" s="2"/>
      <c r="M13" s="3"/>
    </row>
    <row r="14" spans="1:15" s="8" customFormat="1" x14ac:dyDescent="0.25">
      <c r="A14" s="3" t="s">
        <v>11</v>
      </c>
      <c r="B14" s="20">
        <v>30620830.109999996</v>
      </c>
      <c r="C14" s="25"/>
      <c r="D14" s="20"/>
      <c r="F14" s="2"/>
      <c r="M14" s="3"/>
    </row>
    <row r="15" spans="1:15" s="8" customFormat="1" x14ac:dyDescent="0.25">
      <c r="A15" s="3" t="s">
        <v>12</v>
      </c>
      <c r="B15" s="20">
        <v>142789340.24000001</v>
      </c>
      <c r="C15" s="25"/>
      <c r="D15" s="20"/>
      <c r="E15"/>
      <c r="F15" s="2"/>
      <c r="M15" s="3"/>
    </row>
    <row r="16" spans="1:15" s="8" customFormat="1" x14ac:dyDescent="0.25">
      <c r="A16" s="3" t="s">
        <v>13</v>
      </c>
      <c r="B16" s="20">
        <v>9962188.8099999987</v>
      </c>
      <c r="C16" s="25"/>
      <c r="D16" s="20"/>
      <c r="F16" s="2"/>
      <c r="M16" s="3"/>
    </row>
    <row r="17" spans="1:14" s="8" customFormat="1" x14ac:dyDescent="0.25">
      <c r="A17" s="3" t="s">
        <v>14</v>
      </c>
      <c r="B17" s="20">
        <v>40012990.049999997</v>
      </c>
      <c r="C17" s="25"/>
      <c r="D17" s="20"/>
      <c r="F17" s="2"/>
      <c r="M17" s="3"/>
    </row>
    <row r="18" spans="1:14" s="8" customFormat="1" x14ac:dyDescent="0.25">
      <c r="A18" s="3" t="s">
        <v>15</v>
      </c>
      <c r="B18" s="20">
        <v>300000.58</v>
      </c>
      <c r="C18" s="25"/>
      <c r="D18" s="20"/>
      <c r="E18"/>
      <c r="F18" s="2"/>
      <c r="M18" s="3"/>
    </row>
    <row r="19" spans="1:14" s="8" customFormat="1" x14ac:dyDescent="0.25">
      <c r="A19" s="3" t="s">
        <v>16</v>
      </c>
      <c r="B19" s="20">
        <v>517683.63</v>
      </c>
      <c r="C19" s="25"/>
      <c r="D19" s="20"/>
      <c r="F19" s="2"/>
      <c r="M19" s="3"/>
    </row>
    <row r="20" spans="1:14" s="8" customFormat="1" x14ac:dyDescent="0.25">
      <c r="A20" s="11" t="s">
        <v>17</v>
      </c>
      <c r="B20" s="20">
        <v>21977.08</v>
      </c>
      <c r="C20" s="25"/>
      <c r="D20" s="20"/>
      <c r="F20" s="12"/>
      <c r="M20" s="3"/>
    </row>
    <row r="21" spans="1:14" s="8" customFormat="1" x14ac:dyDescent="0.25">
      <c r="A21" s="18"/>
      <c r="B21" s="20"/>
      <c r="C21" s="25"/>
      <c r="D21" s="20"/>
      <c r="F21" s="2"/>
      <c r="M21" s="3"/>
    </row>
    <row r="22" spans="1:14" s="8" customFormat="1" x14ac:dyDescent="0.25">
      <c r="A22" s="13" t="s">
        <v>18</v>
      </c>
      <c r="B22" s="5">
        <f>SUM(B23:B30)</f>
        <v>501097129.74999988</v>
      </c>
      <c r="C22" s="25"/>
      <c r="D22" s="5"/>
      <c r="F22" s="2"/>
      <c r="M22" s="3"/>
    </row>
    <row r="23" spans="1:14" s="8" customFormat="1" ht="15.75" customHeight="1" x14ac:dyDescent="0.25">
      <c r="A23" s="14" t="s">
        <v>19</v>
      </c>
      <c r="B23" s="20">
        <v>425888291.87999994</v>
      </c>
      <c r="C23" s="25"/>
      <c r="D23" s="20"/>
      <c r="F23" s="2"/>
      <c r="M23" s="3"/>
    </row>
    <row r="24" spans="1:14" s="8" customFormat="1" ht="14.25" customHeight="1" x14ac:dyDescent="0.25">
      <c r="A24" s="15" t="s">
        <v>20</v>
      </c>
      <c r="B24" s="20">
        <v>295747.08</v>
      </c>
      <c r="C24" s="25"/>
      <c r="D24" s="20"/>
      <c r="F24" s="2"/>
      <c r="M24" s="3"/>
    </row>
    <row r="25" spans="1:14" s="8" customFormat="1" ht="14.25" customHeight="1" x14ac:dyDescent="0.25">
      <c r="A25" s="15" t="s">
        <v>21</v>
      </c>
      <c r="B25" s="20">
        <v>51889078.829999998</v>
      </c>
      <c r="C25" s="25"/>
      <c r="D25" s="20"/>
      <c r="F25" s="2"/>
      <c r="M25" s="3"/>
    </row>
    <row r="26" spans="1:14" s="8" customFormat="1" ht="14.25" customHeight="1" x14ac:dyDescent="0.25">
      <c r="A26" s="15" t="s">
        <v>22</v>
      </c>
      <c r="B26" s="20">
        <v>9147944.7799999993</v>
      </c>
      <c r="C26" s="25"/>
      <c r="D26" s="20"/>
      <c r="F26" s="2"/>
      <c r="N26" s="2"/>
    </row>
    <row r="27" spans="1:14" s="8" customFormat="1" ht="14.25" customHeight="1" x14ac:dyDescent="0.25">
      <c r="A27" s="15" t="s">
        <v>23</v>
      </c>
      <c r="B27" s="20">
        <v>4091884.88</v>
      </c>
      <c r="C27" s="25"/>
      <c r="D27" s="20"/>
      <c r="F27" s="2"/>
      <c r="N27" s="2"/>
    </row>
    <row r="28" spans="1:14" s="8" customFormat="1" ht="14.25" customHeight="1" x14ac:dyDescent="0.25">
      <c r="A28" s="6" t="s">
        <v>24</v>
      </c>
      <c r="B28" s="9">
        <v>3470958.89</v>
      </c>
      <c r="C28" s="25"/>
      <c r="D28" s="20"/>
      <c r="F28" s="2"/>
      <c r="N28" s="2"/>
    </row>
    <row r="29" spans="1:14" s="8" customFormat="1" ht="14.25" customHeight="1" x14ac:dyDescent="0.25">
      <c r="A29" s="15" t="s">
        <v>25</v>
      </c>
      <c r="B29" s="20">
        <v>1313126.19</v>
      </c>
      <c r="C29" s="25"/>
      <c r="D29" s="20"/>
      <c r="F29" s="2"/>
    </row>
    <row r="30" spans="1:14" s="8" customFormat="1" ht="14.25" customHeight="1" x14ac:dyDescent="0.25">
      <c r="A30" s="15" t="s">
        <v>26</v>
      </c>
      <c r="B30" s="20">
        <v>5000097.22</v>
      </c>
      <c r="C30" s="25"/>
      <c r="D30" s="20"/>
      <c r="F30" s="2"/>
    </row>
    <row r="31" spans="1:14" s="8" customFormat="1" ht="14.25" customHeight="1" x14ac:dyDescent="0.25">
      <c r="A31" s="15"/>
      <c r="B31" s="20"/>
      <c r="C31" s="25"/>
      <c r="D31" s="20"/>
      <c r="F31" s="2"/>
    </row>
    <row r="32" spans="1:14" ht="14.25" customHeight="1" x14ac:dyDescent="0.25">
      <c r="A32" s="13" t="s">
        <v>27</v>
      </c>
      <c r="B32" s="5">
        <v>58240642.049999997</v>
      </c>
      <c r="C32" s="25"/>
      <c r="D32" s="5"/>
      <c r="F32" s="2"/>
    </row>
    <row r="33" spans="1:6" ht="14.25" customHeight="1" x14ac:dyDescent="0.25">
      <c r="A33" s="6" t="s">
        <v>28</v>
      </c>
      <c r="B33" s="20">
        <v>4.6900000000000004</v>
      </c>
      <c r="C33" s="25"/>
      <c r="D33" s="20"/>
      <c r="F33" s="2"/>
    </row>
    <row r="34" spans="1:6" ht="14.25" customHeight="1" x14ac:dyDescent="0.25">
      <c r="A34" s="6" t="s">
        <v>29</v>
      </c>
      <c r="B34" s="20">
        <v>33632949.299999997</v>
      </c>
      <c r="C34" s="25"/>
      <c r="D34" s="20"/>
      <c r="F34" s="2"/>
    </row>
    <row r="35" spans="1:6" ht="14.25" customHeight="1" x14ac:dyDescent="0.25">
      <c r="A35" s="6" t="s">
        <v>30</v>
      </c>
      <c r="B35" s="20">
        <v>2660479</v>
      </c>
      <c r="C35" s="25"/>
      <c r="D35" s="20"/>
      <c r="F35" s="2"/>
    </row>
    <row r="36" spans="1:6" ht="14.25" customHeight="1" x14ac:dyDescent="0.25">
      <c r="A36" s="15" t="s">
        <v>31</v>
      </c>
      <c r="B36" s="20">
        <v>20000000</v>
      </c>
      <c r="C36" s="25"/>
      <c r="D36" s="20"/>
      <c r="F36" s="2"/>
    </row>
    <row r="37" spans="1:6" ht="14.25" customHeight="1" x14ac:dyDescent="0.25">
      <c r="A37" s="15" t="s">
        <v>32</v>
      </c>
      <c r="B37" s="20">
        <v>697209.06</v>
      </c>
      <c r="C37" s="25"/>
      <c r="D37" s="20"/>
      <c r="F37" s="2"/>
    </row>
    <row r="38" spans="1:6" ht="14.25" customHeight="1" x14ac:dyDescent="0.25">
      <c r="A38" s="15" t="s">
        <v>33</v>
      </c>
      <c r="B38" s="20">
        <v>1250000</v>
      </c>
      <c r="C38" s="25"/>
      <c r="D38" s="20"/>
      <c r="F38" s="2"/>
    </row>
    <row r="39" spans="1:6" ht="14.25" customHeight="1" x14ac:dyDescent="0.25">
      <c r="A39" s="6"/>
      <c r="B39" s="20"/>
      <c r="C39" s="25"/>
      <c r="D39" s="20"/>
      <c r="F39" s="2"/>
    </row>
    <row r="40" spans="1:6" ht="14.25" customHeight="1" x14ac:dyDescent="0.25">
      <c r="A40" s="13" t="s">
        <v>34</v>
      </c>
      <c r="B40" s="5">
        <v>3828260.19</v>
      </c>
      <c r="C40" s="25"/>
      <c r="D40" s="5"/>
      <c r="F40" s="2"/>
    </row>
    <row r="41" spans="1:6" ht="14.25" customHeight="1" x14ac:dyDescent="0.25">
      <c r="A41" s="6" t="s">
        <v>35</v>
      </c>
      <c r="B41" s="20">
        <v>3828260.19</v>
      </c>
      <c r="C41" s="25"/>
      <c r="D41" s="20"/>
      <c r="F41" s="2"/>
    </row>
    <row r="42" spans="1:6" ht="14.25" customHeight="1" x14ac:dyDescent="0.25">
      <c r="A42" s="6"/>
      <c r="B42" s="20"/>
      <c r="C42" s="25"/>
      <c r="D42" s="20"/>
      <c r="F42" s="2"/>
    </row>
    <row r="43" spans="1:6" ht="14.25" customHeight="1" x14ac:dyDescent="0.25">
      <c r="A43" s="13" t="s">
        <v>36</v>
      </c>
      <c r="B43" s="5">
        <v>1413325.25</v>
      </c>
      <c r="C43" s="25"/>
      <c r="D43" s="5"/>
      <c r="F43" s="2"/>
    </row>
    <row r="44" spans="1:6" ht="14.25" customHeight="1" x14ac:dyDescent="0.25">
      <c r="A44" s="6" t="s">
        <v>50</v>
      </c>
      <c r="B44" s="20">
        <v>7525.25</v>
      </c>
      <c r="C44" s="25"/>
      <c r="D44" s="20"/>
      <c r="E44" s="8"/>
      <c r="F44" s="8"/>
    </row>
    <row r="45" spans="1:6" ht="14.25" customHeight="1" x14ac:dyDescent="0.25">
      <c r="A45" s="6" t="s">
        <v>37</v>
      </c>
      <c r="B45" s="20">
        <v>1405800</v>
      </c>
      <c r="C45" s="25"/>
      <c r="D45" s="20"/>
      <c r="E45" s="8"/>
      <c r="F45" s="8"/>
    </row>
    <row r="46" spans="1:6" ht="14.25" customHeight="1" x14ac:dyDescent="0.25">
      <c r="A46" s="6"/>
      <c r="B46" s="20"/>
      <c r="C46" s="25"/>
      <c r="D46" s="20"/>
      <c r="E46" s="8"/>
      <c r="F46" s="8"/>
    </row>
    <row r="47" spans="1:6" ht="14.25" customHeight="1" x14ac:dyDescent="0.25">
      <c r="A47" s="6"/>
      <c r="B47" s="20"/>
      <c r="C47" s="25"/>
      <c r="D47" s="20"/>
      <c r="E47" s="8"/>
      <c r="F47" s="8"/>
    </row>
    <row r="48" spans="1:6" ht="14.25" customHeight="1" x14ac:dyDescent="0.25">
      <c r="A48" s="13" t="s">
        <v>38</v>
      </c>
      <c r="B48" s="5">
        <v>11412559.199999999</v>
      </c>
      <c r="C48" s="25"/>
      <c r="D48" s="5"/>
      <c r="E48" s="8"/>
      <c r="F48" s="8"/>
    </row>
    <row r="49" spans="1:6" ht="14.25" customHeight="1" x14ac:dyDescent="0.25">
      <c r="A49" s="6" t="s">
        <v>39</v>
      </c>
      <c r="B49" s="20">
        <v>2835118.1399999997</v>
      </c>
      <c r="C49" s="25"/>
      <c r="D49" s="20"/>
      <c r="F49" s="2"/>
    </row>
    <row r="50" spans="1:6" ht="14.25" customHeight="1" x14ac:dyDescent="0.25">
      <c r="A50" s="6" t="s">
        <v>40</v>
      </c>
      <c r="B50" s="20">
        <v>8577441.0600000005</v>
      </c>
      <c r="C50" s="25"/>
      <c r="D50" s="20"/>
      <c r="F50" s="2"/>
    </row>
    <row r="51" spans="1:6" ht="14.25" customHeight="1" x14ac:dyDescent="0.25">
      <c r="A51" s="6"/>
      <c r="B51" s="20"/>
      <c r="C51" s="25"/>
      <c r="D51" s="20"/>
      <c r="F51" s="2"/>
    </row>
    <row r="52" spans="1:6" ht="14.25" customHeight="1" x14ac:dyDescent="0.25">
      <c r="A52" s="13" t="s">
        <v>41</v>
      </c>
      <c r="B52" s="5">
        <v>9954116.4499999993</v>
      </c>
      <c r="C52" s="25"/>
      <c r="D52" s="5"/>
      <c r="F52" s="2"/>
    </row>
    <row r="53" spans="1:6" ht="14.25" customHeight="1" x14ac:dyDescent="0.25">
      <c r="A53" s="19" t="s">
        <v>42</v>
      </c>
      <c r="B53" s="20">
        <v>9954116.4499999993</v>
      </c>
      <c r="C53" s="25"/>
      <c r="D53" s="20"/>
      <c r="F53" s="2"/>
    </row>
    <row r="54" spans="1:6" ht="14.25" customHeight="1" x14ac:dyDescent="0.25">
      <c r="A54" s="6"/>
      <c r="B54" s="20"/>
      <c r="C54" s="25"/>
      <c r="D54" s="20"/>
      <c r="F54" s="2"/>
    </row>
    <row r="55" spans="1:6" ht="14.25" customHeight="1" x14ac:dyDescent="0.25">
      <c r="A55" s="13" t="s">
        <v>43</v>
      </c>
      <c r="B55" s="5">
        <v>12664262.35</v>
      </c>
      <c r="C55" s="25"/>
      <c r="D55" s="5"/>
      <c r="F55" s="2"/>
    </row>
    <row r="56" spans="1:6" ht="14.25" customHeight="1" x14ac:dyDescent="0.25">
      <c r="A56" s="6" t="s">
        <v>44</v>
      </c>
      <c r="B56" s="20">
        <v>8661794.0099999998</v>
      </c>
      <c r="C56" s="25"/>
      <c r="D56" s="20"/>
      <c r="F56" s="2"/>
    </row>
    <row r="57" spans="1:6" ht="14.25" customHeight="1" x14ac:dyDescent="0.25">
      <c r="A57" s="6" t="s">
        <v>45</v>
      </c>
      <c r="B57" s="20">
        <v>3284462.9</v>
      </c>
      <c r="C57" s="25"/>
      <c r="D57" s="20"/>
      <c r="F57" s="2"/>
    </row>
    <row r="58" spans="1:6" ht="14.25" customHeight="1" x14ac:dyDescent="0.25">
      <c r="A58" s="6" t="s">
        <v>51</v>
      </c>
      <c r="B58" s="20">
        <v>718005.44000000006</v>
      </c>
      <c r="C58" s="25"/>
      <c r="D58" s="20"/>
      <c r="F58" s="2"/>
    </row>
    <row r="59" spans="1:6" ht="14.25" customHeight="1" x14ac:dyDescent="0.25">
      <c r="B59" s="20"/>
      <c r="C59" s="25"/>
      <c r="D59" s="20"/>
      <c r="F59" s="2"/>
    </row>
    <row r="60" spans="1:6" ht="14.25" customHeight="1" x14ac:dyDescent="0.25">
      <c r="A60" s="13" t="s">
        <v>46</v>
      </c>
      <c r="B60" s="5">
        <v>2212182.7199999997</v>
      </c>
      <c r="C60" s="25"/>
      <c r="D60" s="5"/>
      <c r="F60" s="2"/>
    </row>
    <row r="61" spans="1:6" ht="14.25" customHeight="1" x14ac:dyDescent="0.25">
      <c r="A61" s="11" t="s">
        <v>47</v>
      </c>
      <c r="B61" s="20">
        <v>1212118.03</v>
      </c>
      <c r="C61" s="25"/>
      <c r="D61" s="20"/>
      <c r="E61" s="12"/>
      <c r="F61" s="2"/>
    </row>
    <row r="62" spans="1:6" ht="14.25" customHeight="1" x14ac:dyDescent="0.25">
      <c r="A62" s="6" t="s">
        <v>48</v>
      </c>
      <c r="B62" s="20">
        <v>1000064.69</v>
      </c>
      <c r="C62" s="25"/>
      <c r="D62" s="20"/>
      <c r="F62" s="2"/>
    </row>
    <row r="63" spans="1:6" ht="14.25" customHeight="1" x14ac:dyDescent="0.25">
      <c r="A63" s="6"/>
      <c r="B63" s="20"/>
      <c r="C63" s="25"/>
      <c r="D63" s="20"/>
    </row>
    <row r="64" spans="1:6" ht="14.25" customHeight="1" x14ac:dyDescent="0.25">
      <c r="A64" s="13" t="s">
        <v>52</v>
      </c>
      <c r="B64" s="5">
        <v>12021870.460000001</v>
      </c>
      <c r="C64" s="25"/>
      <c r="D64" s="5"/>
    </row>
    <row r="65" spans="1:4" ht="14.25" customHeight="1" x14ac:dyDescent="0.25">
      <c r="A65" s="6" t="s">
        <v>54</v>
      </c>
      <c r="B65" s="20">
        <v>12021870.460000001</v>
      </c>
      <c r="C65" s="25"/>
      <c r="D65" s="20"/>
    </row>
    <row r="66" spans="1:4" ht="14.25" customHeight="1" x14ac:dyDescent="0.25">
      <c r="A66" s="6"/>
      <c r="B66" s="20"/>
      <c r="C66" s="25"/>
      <c r="D66" s="20"/>
    </row>
    <row r="67" spans="1:4" ht="14.25" customHeight="1" x14ac:dyDescent="0.25">
      <c r="A67" s="6"/>
      <c r="B67" s="20"/>
      <c r="C67" s="25"/>
      <c r="D67" s="20"/>
    </row>
    <row r="68" spans="1:4" ht="14.25" customHeight="1" x14ac:dyDescent="0.25">
      <c r="A68" s="16" t="s">
        <v>49</v>
      </c>
      <c r="B68" s="5">
        <f>B4+B22+B32+B40+B43+B48+B52+B55+B60+B64</f>
        <v>2349856059.0299988</v>
      </c>
      <c r="D68" s="2"/>
    </row>
    <row r="69" spans="1:4" ht="14.25" customHeight="1" x14ac:dyDescent="0.25">
      <c r="C69" s="26"/>
    </row>
    <row r="70" spans="1:4" ht="14.25" customHeight="1" x14ac:dyDescent="0.25">
      <c r="C70" s="26"/>
    </row>
    <row r="71" spans="1:4" x14ac:dyDescent="0.25">
      <c r="A71" s="3"/>
      <c r="B71" s="3"/>
      <c r="C71" s="25"/>
      <c r="D71" s="7"/>
    </row>
    <row r="73" spans="1:4" x14ac:dyDescent="0.25">
      <c r="B73" s="17"/>
      <c r="D73" s="17"/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Avelar González (SEFI, Analista de Información)</dc:creator>
  <cp:lastModifiedBy>Karina Avelar González (SEFI, Analista de Información)</cp:lastModifiedBy>
  <dcterms:created xsi:type="dcterms:W3CDTF">2024-10-02T19:20:18Z</dcterms:created>
  <dcterms:modified xsi:type="dcterms:W3CDTF">2025-01-20T17:49:35Z</dcterms:modified>
</cp:coreProperties>
</file>