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Karina\1.-CUENTA PÚBLICA\1.- Transparencia\2024\11.- Noviembre\FONE\"/>
    </mc:Choice>
  </mc:AlternateContent>
  <xr:revisionPtr revIDLastSave="0" documentId="13_ncr:1_{CBB80C9B-6369-4DFA-83E2-E41604A412F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2_IE R33 FAEB" sheetId="2" r:id="rId1"/>
    <sheet name="Hoja1" sheetId="1" r:id="rId2"/>
  </sheets>
  <definedNames>
    <definedName name="_xlnm.Print_Titles" localSheetId="0">'2_IE R33 FAEB'!$1:$2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22" i="2" l="1"/>
  <c r="B8" i="2"/>
</calcChain>
</file>

<file path=xl/sharedStrings.xml><?xml version="1.0" encoding="utf-8"?>
<sst xmlns="http://schemas.openxmlformats.org/spreadsheetml/2006/main" count="16" uniqueCount="15">
  <si>
    <t>CONCEPTO</t>
  </si>
  <si>
    <t>Suma de Saldo</t>
  </si>
  <si>
    <t>INGRESOS</t>
  </si>
  <si>
    <t>APORTACION FEDERAL FONE SERVICIOS PERSONALES 2023</t>
  </si>
  <si>
    <t>EGRESOS</t>
  </si>
  <si>
    <t>Aportaciones</t>
  </si>
  <si>
    <t>Aportaciones del Año Anterior Recaudados en el Año Actual</t>
  </si>
  <si>
    <t>APORTACION FEDERAL FONE OTROS DE GASTO CORRIENTE 2024</t>
  </si>
  <si>
    <t>RENDIMIENTOS FINANCIEROS FONE OTROS DE GASTO CORRIENTE 2024</t>
  </si>
  <si>
    <t>APORTACION FEDERAL FONE GASTOS DE OPERACION 2024</t>
  </si>
  <si>
    <t>RENDIMIENTOS FINANCIEROS FONE GASTOS DE OPERACION 2024</t>
  </si>
  <si>
    <t>APORTACION FEDERAL FONE SERVICIOS PERSONALES 2024</t>
  </si>
  <si>
    <t>DEL AÑO ACTUAL</t>
  </si>
  <si>
    <t>SUPERÁVIT / (DÉFICIT) DEL AÑO ACTUAL</t>
  </si>
  <si>
    <t>PODER EJECUTIVO DEL ESTADO DE AGUASCALIENTES
SECRETARÍA DE FINANZAS
INGRESOS Y EGRESOS DEL PEF R33
FONE. NÓMINA EDUCATIVA Y GASTO OPERATIVO FONDO I
DEL 1 DE ENERO AL 30 DE NOVIEMBRE DE 2024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</si>
</sst>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_-[$$-80A]* #,##0.00_-;\-[$$-80A]* #,##0.00_-;_-[$$-80A]* &quot;-&quot;??_-;_-@_-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1"/>
    </font>
    <font>
      <sz val="8"/>
      <color theme="0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6"/>
      <color indexed="0"/>
      <name val="Arial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ill="1" applyBorder="1"/>
    <xf numFmtId="0" fontId="0" fillId="0" borderId="0" xfId="0" applyNumberFormat="1" applyBorder="1"/>
    <xf numFmtId="0" fontId="4" fillId="0" borderId="0" xfId="0" applyNumberFormat="1" applyFont="1" applyBorder="1"/>
    <xf numFmtId="0" fontId="5" fillId="0" borderId="0" xfId="0" applyFont="1" applyBorder="1" applyAlignment="1">
      <alignment horizontal="left" indent="2"/>
    </xf>
    <xf numFmtId="164" fontId="5" fillId="0" borderId="0" xfId="0" applyNumberFormat="1" applyFont="1" applyBorder="1" applyAlignment="1">
      <alignment horizontal="right" wrapText="1"/>
    </xf>
    <xf numFmtId="0" fontId="1" fillId="0" borderId="0" xfId="0" applyFont="1" applyFill="1" applyBorder="1"/>
    <xf numFmtId="0" fontId="1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 wrapText="1"/>
    </xf>
    <xf numFmtId="0" fontId="6" fillId="2" borderId="1" xfId="0" applyFont="1" applyFill="1" applyBorder="1" applyAlignment="1">
      <alignment horizontal="left"/>
    </xf>
    <xf numFmtId="164" fontId="6" fillId="0" borderId="0" xfId="0" applyNumberFormat="1" applyFont="1" applyBorder="1" applyAlignment="1">
      <alignment horizontal="right" wrapText="1"/>
    </xf>
    <xf numFmtId="165" fontId="0" fillId="0" borderId="0" xfId="0" applyNumberFormat="1" applyBorder="1"/>
    <xf numFmtId="164" fontId="7" fillId="0" borderId="0" xfId="0" applyNumberFormat="1" applyFont="1" applyBorder="1" applyAlignment="1">
      <alignment horizontal="right" wrapText="1"/>
    </xf>
    <xf numFmtId="0" fontId="0" fillId="0" borderId="0" xfId="0" applyFill="1" applyBorder="1"/>
    <xf numFmtId="165" fontId="3" fillId="0" borderId="0" xfId="0" applyNumberFormat="1" applyFont="1" applyBorder="1" applyAlignment="1">
      <alignment horizontal="right" wrapText="1"/>
    </xf>
    <xf numFmtId="165" fontId="0" fillId="0" borderId="0" xfId="0" applyNumberFormat="1"/>
    <xf numFmtId="0" fontId="8" fillId="0" borderId="0" xfId="0" applyFont="1"/>
    <xf numFmtId="164" fontId="0" fillId="0" borderId="0" xfId="0" applyNumberForma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Border="1" applyAlignment="1">
      <alignment horizontal="center"/>
    </xf>
    <xf numFmtId="166" fontId="11" fillId="0" borderId="0" xfId="0" applyNumberFormat="1" applyFont="1" applyBorder="1" applyAlignment="1">
      <alignment horizontal="left"/>
    </xf>
    <xf numFmtId="166" fontId="3" fillId="0" borderId="0" xfId="0" applyNumberFormat="1" applyFont="1" applyBorder="1"/>
    <xf numFmtId="0" fontId="7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right" wrapText="1"/>
    </xf>
    <xf numFmtId="166" fontId="2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4" fontId="7" fillId="0" borderId="0" xfId="0" applyNumberFormat="1" applyFont="1"/>
    <xf numFmtId="166" fontId="13" fillId="0" borderId="0" xfId="0" applyNumberFormat="1" applyFont="1" applyBorder="1"/>
    <xf numFmtId="39" fontId="14" fillId="0" borderId="0" xfId="0" applyNumberFormat="1" applyFont="1" applyAlignment="1">
      <alignment vertical="top" wrapText="1"/>
    </xf>
    <xf numFmtId="164" fontId="8" fillId="0" borderId="0" xfId="0" applyNumberFormat="1" applyFont="1"/>
    <xf numFmtId="0" fontId="14" fillId="0" borderId="0" xfId="0" applyFont="1" applyAlignment="1">
      <alignment vertical="top" wrapText="1"/>
    </xf>
    <xf numFmtId="0" fontId="15" fillId="0" borderId="0" xfId="0" applyFont="1" applyAlignment="1">
      <alignment horizontal="left" wrapText="1"/>
    </xf>
    <xf numFmtId="4" fontId="0" fillId="0" borderId="0" xfId="0" applyNumberFormat="1" applyAlignment="1">
      <alignment vertical="center" wrapText="1"/>
    </xf>
    <xf numFmtId="0" fontId="16" fillId="0" borderId="0" xfId="0" applyFont="1" applyAlignment="1">
      <alignment vertical="top" wrapText="1"/>
    </xf>
    <xf numFmtId="39" fontId="16" fillId="0" borderId="0" xfId="0" applyNumberFormat="1" applyFont="1" applyAlignment="1">
      <alignment vertical="top" wrapText="1"/>
    </xf>
    <xf numFmtId="0" fontId="2" fillId="0" borderId="0" xfId="0" applyFont="1" applyBorder="1" applyAlignment="1">
      <alignment horizontal="center" vertical="top" wrapText="1"/>
    </xf>
  </cellXfs>
  <cellStyles count="3">
    <cellStyle name="Moneda 2" xfId="2" xr:uid="{00000000-0005-0000-0000-000001000000}"/>
    <cellStyle name="Moneda 3" xfId="1" xr:uid="{00000000-0005-0000-0000-00002F000000}"/>
    <cellStyle name="Normal" xfId="0" builtinId="0"/>
  </cellStyles>
  <dxfs count="0"/>
  <tableStyles count="1" defaultTableStyle="TableStyleMedium2" defaultPivotStyle="PivotStyleLight16">
    <tableStyle name="Estilo de tabla dinámica 2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SIIF\logos\LogoIzq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66675</xdr:rowOff>
    </xdr:from>
    <xdr:to>
      <xdr:col>0</xdr:col>
      <xdr:colOff>1207093</xdr:colOff>
      <xdr:row>0</xdr:row>
      <xdr:rowOff>958671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85726" y="66675"/>
          <a:ext cx="1121367" cy="891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28"/>
  <sheetViews>
    <sheetView tabSelected="1" workbookViewId="0">
      <selection activeCell="C24" sqref="C24"/>
    </sheetView>
  </sheetViews>
  <sheetFormatPr baseColWidth="10" defaultRowHeight="15" x14ac:dyDescent="0.25"/>
  <cols>
    <col min="1" max="1" width="63.7109375" style="18" customWidth="1"/>
    <col min="2" max="3" width="15.42578125" style="20" bestFit="1" customWidth="1"/>
    <col min="4" max="4" width="61.42578125" customWidth="1"/>
    <col min="5" max="5" width="16.28515625" customWidth="1"/>
  </cols>
  <sheetData>
    <row r="1" spans="1:18" ht="92.25" customHeight="1" x14ac:dyDescent="0.25">
      <c r="A1" s="39" t="s">
        <v>14</v>
      </c>
      <c r="B1" s="39"/>
      <c r="C1" s="39"/>
    </row>
    <row r="2" spans="1:18" s="4" customFormat="1" x14ac:dyDescent="0.25">
      <c r="B2" s="1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8" customFormat="1" hidden="1" x14ac:dyDescent="0.25">
      <c r="A3" s="5"/>
      <c r="B3" s="6"/>
      <c r="D3" s="7"/>
    </row>
    <row r="4" spans="1:18" s="8" customFormat="1" hidden="1" x14ac:dyDescent="0.25">
      <c r="A4" s="9"/>
      <c r="B4" s="10"/>
      <c r="D4" s="7"/>
    </row>
    <row r="5" spans="1:18" s="8" customFormat="1" hidden="1" x14ac:dyDescent="0.25">
      <c r="A5" s="11" t="s">
        <v>0</v>
      </c>
      <c r="B5" s="12" t="s">
        <v>1</v>
      </c>
      <c r="D5" s="7"/>
    </row>
    <row r="6" spans="1:18" x14ac:dyDescent="0.25">
      <c r="A6" s="23" t="s">
        <v>2</v>
      </c>
      <c r="B6" s="14"/>
      <c r="C6" s="14"/>
      <c r="D6" s="15"/>
    </row>
    <row r="7" spans="1:18" x14ac:dyDescent="0.25">
      <c r="B7" s="22"/>
      <c r="C7" s="14"/>
      <c r="D7" s="15"/>
    </row>
    <row r="8" spans="1:18" x14ac:dyDescent="0.25">
      <c r="A8" s="24" t="s">
        <v>12</v>
      </c>
      <c r="B8" s="25">
        <f>SUM(B9:B14)</f>
        <v>7935242967.9200001</v>
      </c>
      <c r="C8" s="14"/>
      <c r="D8" s="15"/>
      <c r="N8" s="17"/>
    </row>
    <row r="9" spans="1:18" ht="15" customHeight="1" x14ac:dyDescent="0.25">
      <c r="A9" s="37" t="s">
        <v>7</v>
      </c>
      <c r="B9" s="38">
        <v>165595105</v>
      </c>
      <c r="C9" s="34"/>
      <c r="D9" s="34"/>
      <c r="E9" s="34"/>
      <c r="F9" s="34"/>
      <c r="G9" s="34"/>
      <c r="H9" s="34"/>
      <c r="I9" s="34"/>
      <c r="J9" s="34"/>
      <c r="L9" s="32"/>
      <c r="M9" s="32"/>
      <c r="O9" s="32"/>
      <c r="P9" s="32"/>
    </row>
    <row r="10" spans="1:18" ht="15" customHeight="1" x14ac:dyDescent="0.25">
      <c r="A10" s="37" t="s">
        <v>8</v>
      </c>
      <c r="B10" s="38">
        <v>6427.85</v>
      </c>
      <c r="C10" s="34"/>
      <c r="D10" s="34"/>
      <c r="E10" s="34"/>
      <c r="F10" s="34"/>
      <c r="G10" s="34"/>
      <c r="H10" s="34"/>
      <c r="I10" s="34"/>
      <c r="J10" s="34"/>
      <c r="L10" s="32"/>
      <c r="M10" s="32"/>
      <c r="O10" s="32"/>
      <c r="P10" s="32"/>
    </row>
    <row r="11" spans="1:18" ht="15" customHeight="1" x14ac:dyDescent="0.25">
      <c r="A11" s="37" t="s">
        <v>9</v>
      </c>
      <c r="B11" s="38">
        <v>180831649</v>
      </c>
      <c r="C11" s="34"/>
      <c r="D11" s="34"/>
      <c r="E11" s="34"/>
      <c r="F11" s="34"/>
      <c r="G11" s="34"/>
      <c r="H11" s="34"/>
      <c r="I11" s="34"/>
      <c r="J11" s="34"/>
      <c r="L11" s="32"/>
      <c r="M11" s="32"/>
      <c r="O11" s="32"/>
      <c r="P11" s="32"/>
    </row>
    <row r="12" spans="1:18" ht="15" customHeight="1" x14ac:dyDescent="0.25">
      <c r="A12" s="37" t="s">
        <v>10</v>
      </c>
      <c r="B12" s="38">
        <v>7270.52</v>
      </c>
      <c r="C12" s="34"/>
      <c r="D12" s="34"/>
      <c r="E12" s="34"/>
      <c r="F12" s="34"/>
      <c r="G12" s="34"/>
      <c r="H12" s="34"/>
      <c r="I12" s="34"/>
      <c r="J12" s="34"/>
      <c r="L12" s="32"/>
      <c r="M12" s="32"/>
      <c r="O12" s="32"/>
      <c r="P12" s="32"/>
    </row>
    <row r="13" spans="1:18" ht="15" customHeight="1" x14ac:dyDescent="0.25">
      <c r="A13" s="37" t="s">
        <v>3</v>
      </c>
      <c r="B13" s="38">
        <v>1081849257.1600001</v>
      </c>
      <c r="C13" s="34"/>
      <c r="D13" s="34"/>
      <c r="E13" s="34"/>
      <c r="F13" s="34"/>
      <c r="G13" s="34"/>
      <c r="H13" s="34"/>
      <c r="I13" s="34"/>
      <c r="J13" s="34"/>
      <c r="L13" s="32"/>
      <c r="M13" s="32"/>
      <c r="O13" s="32"/>
      <c r="P13" s="32"/>
    </row>
    <row r="14" spans="1:18" ht="15" customHeight="1" x14ac:dyDescent="0.25">
      <c r="A14" s="37" t="s">
        <v>11</v>
      </c>
      <c r="B14" s="38">
        <v>6506953258.3900003</v>
      </c>
      <c r="C14" s="34"/>
      <c r="D14" s="34"/>
      <c r="E14" s="34"/>
      <c r="F14" s="34"/>
      <c r="G14" s="34"/>
      <c r="H14" s="34"/>
      <c r="I14" s="34"/>
      <c r="J14" s="34"/>
      <c r="L14" s="32"/>
      <c r="M14" s="32"/>
    </row>
    <row r="15" spans="1:18" s="17" customFormat="1" x14ac:dyDescent="0.25">
      <c r="A15" s="26"/>
      <c r="B15" s="27"/>
      <c r="C15" s="16"/>
      <c r="D15" s="13"/>
    </row>
    <row r="16" spans="1:18" x14ac:dyDescent="0.25">
      <c r="A16" s="28" t="s">
        <v>4</v>
      </c>
      <c r="B16" s="25"/>
      <c r="C16" s="18"/>
    </row>
    <row r="17" spans="1:4" x14ac:dyDescent="0.25">
      <c r="A17" s="24" t="s">
        <v>12</v>
      </c>
      <c r="B17" s="25">
        <f>SUM(B18:B19)</f>
        <v>7935241052.25</v>
      </c>
      <c r="C17" s="33"/>
    </row>
    <row r="18" spans="1:4" s="17" customFormat="1" x14ac:dyDescent="0.25">
      <c r="A18" s="26" t="s">
        <v>5</v>
      </c>
      <c r="B18" s="38">
        <v>6853391795.0900002</v>
      </c>
      <c r="C18" s="18"/>
      <c r="D18" s="35"/>
    </row>
    <row r="19" spans="1:4" x14ac:dyDescent="0.25">
      <c r="A19" s="26" t="s">
        <v>6</v>
      </c>
      <c r="B19" s="38">
        <v>1081849257.1600001</v>
      </c>
      <c r="C19" s="18"/>
      <c r="D19" s="35"/>
    </row>
    <row r="20" spans="1:4" x14ac:dyDescent="0.25">
      <c r="A20" s="21"/>
      <c r="B20" s="27"/>
      <c r="C20" s="18"/>
    </row>
    <row r="21" spans="1:4" x14ac:dyDescent="0.25">
      <c r="A21" s="29"/>
      <c r="B21" s="30"/>
      <c r="C21" s="19"/>
    </row>
    <row r="22" spans="1:4" x14ac:dyDescent="0.25">
      <c r="A22" s="24" t="s">
        <v>13</v>
      </c>
      <c r="B22" s="31">
        <f>B8-B17</f>
        <v>1915.6700000762939</v>
      </c>
      <c r="C22" s="19"/>
    </row>
    <row r="23" spans="1:4" x14ac:dyDescent="0.25">
      <c r="A23"/>
      <c r="B23"/>
      <c r="C23" s="19"/>
    </row>
    <row r="24" spans="1:4" x14ac:dyDescent="0.25">
      <c r="A24"/>
      <c r="B24" s="19"/>
      <c r="C24" s="19"/>
    </row>
    <row r="25" spans="1:4" x14ac:dyDescent="0.25">
      <c r="A25"/>
      <c r="B25" s="19"/>
      <c r="C25" s="19"/>
    </row>
    <row r="26" spans="1:4" x14ac:dyDescent="0.25">
      <c r="A26"/>
      <c r="B26" s="19"/>
      <c r="C26" s="19"/>
    </row>
    <row r="27" spans="1:4" x14ac:dyDescent="0.25">
      <c r="B27" s="19"/>
      <c r="C27" s="19"/>
    </row>
    <row r="28" spans="1:4" x14ac:dyDescent="0.25">
      <c r="A28" s="36"/>
    </row>
  </sheetData>
  <mergeCells count="1">
    <mergeCell ref="A1:C1"/>
  </mergeCells>
  <pageMargins left="0.7" right="0.7" top="0.75" bottom="0.75" header="0.3" footer="0.3"/>
  <pageSetup orientation="landscape" r:id="rId1"/>
  <headerFooter>
    <oddFooter>&amp;R&amp;C&amp;"Arial,Normal"&amp;8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2_IE R33 FAEB</vt:lpstr>
      <vt:lpstr>Hoja1</vt:lpstr>
      <vt:lpstr>'2_IE R33 FAEB'!Títulos_a_imprimir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Copia</dc:title>
  <dc:subject>Copia</dc:subject>
  <dc:creator>Crystal Decisions</dc:creator>
  <cp:lastModifiedBy>Karina Avelar González (SEFI, Analista de Información)</cp:lastModifiedBy>
  <dcterms:created xsi:type="dcterms:W3CDTF">2023-08-23T20:06:50Z</dcterms:created>
  <dcterms:modified xsi:type="dcterms:W3CDTF">2025-01-07T20:15:18Z</dcterms:modified>
</cp:coreProperties>
</file>