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Karina\1.-CUENTA PÚBLICA\1.- Transparencia\2024\3.- Marzo\"/>
    </mc:Choice>
  </mc:AlternateContent>
  <xr:revisionPtr revIDLastSave="0" documentId="8_{D12E93F3-814D-4FF3-BBAB-8E02E718823F}" xr6:coauthVersionLast="36" xr6:coauthVersionMax="36" xr10:uidLastSave="{00000000-0000-0000-0000-000000000000}"/>
  <bookViews>
    <workbookView xWindow="0" yWindow="0" windowWidth="15360" windowHeight="6945" xr2:uid="{00000000-000D-0000-FFFF-FFFF00000000}"/>
  </bookViews>
  <sheets>
    <sheet name="Hoja1" sheetId="1" r:id="rId1"/>
  </sheets>
  <definedNames>
    <definedName name="_xlnm.Print_Area" localSheetId="0">Hoja1!$A$1:$B$24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5" i="1"/>
  <c r="B22" i="1" s="1"/>
  <c r="B23" i="1"/>
  <c r="B18" i="1"/>
  <c r="B6" i="1"/>
  <c r="B10" i="1"/>
</calcChain>
</file>

<file path=xl/sharedStrings.xml><?xml version="1.0" encoding="utf-8"?>
<sst xmlns="http://schemas.openxmlformats.org/spreadsheetml/2006/main" count="19" uniqueCount="17">
  <si>
    <t>Descripción</t>
  </si>
  <si>
    <t>INGRESOS</t>
  </si>
  <si>
    <t>EGRESOS</t>
  </si>
  <si>
    <t>RENDIMIENTOS FINANCIEROS FAFEF FORTALECIMIENTO ENTIDADES FEDERATIVAS 2023</t>
  </si>
  <si>
    <t>SOP. SECRETARÍA DE OBRAS PÚBLICAS</t>
  </si>
  <si>
    <t>Aportaciones Comprometidas del Año Anterior</t>
  </si>
  <si>
    <t>APORTACION FEDERAL FAFEF FORTALECIMIENTO ENTIDADES FEDERATIVAS 2024</t>
  </si>
  <si>
    <t>RENDIMIENTOS FINANCIEROS FAFEF FORTALECIMIENTO ENTIDADES FEDERATIVAS 2024</t>
  </si>
  <si>
    <t>ACUMULADO
ENE - MZO</t>
  </si>
  <si>
    <t>PODER EJECUTIVO DEL ESTADO DE AGUASCALIENTES
SECRETARÍA DE FINANZAS
INGRESOS Y EGRESOS DEL PEF R33 
FAFEF. FONDO DE APORTACIONES PARA EL
FORTALECIMIENTO DE LAS ENTIDADES FEDERATIVAS
DEL 1 DE ENERO AL 31 DE MARZO DE 2024
(PESOS)</t>
  </si>
  <si>
    <t>REMANENTES 2023</t>
  </si>
  <si>
    <t>Aportaciones</t>
  </si>
  <si>
    <t>Aportaciones del Año Anterior Recaudados en el Año Actual</t>
  </si>
  <si>
    <t>DEL AÑO ACTUAL</t>
  </si>
  <si>
    <t>DE REMANENTES</t>
  </si>
  <si>
    <t>SUPERÁVIT / (DÉFICIT) DEL AÑO ACTUAL</t>
  </si>
  <si>
    <t>SUPERÁVIT / (DÉFICIT) DE REMANENTES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</si>
</sst>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1" xfId="0" pivotButton="1" applyFont="1" applyBorder="1" applyAlignment="1">
      <alignment horizontal="center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164" fontId="3" fillId="0" borderId="0" xfId="0" applyNumberFormat="1" applyFont="1" applyBorder="1"/>
    <xf numFmtId="164" fontId="4" fillId="0" borderId="0" xfId="0" applyNumberFormat="1" applyFont="1" applyBorder="1"/>
    <xf numFmtId="4" fontId="5" fillId="0" borderId="0" xfId="0" applyNumberFormat="1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4" fontId="5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0" fontId="9" fillId="0" borderId="0" xfId="0" pivotButton="1" applyFont="1" applyBorder="1" applyAlignment="1">
      <alignment horizontal="center"/>
    </xf>
    <xf numFmtId="164" fontId="10" fillId="0" borderId="0" xfId="0" applyNumberFormat="1" applyFont="1" applyBorder="1" applyAlignment="1">
      <alignment horizontal="left"/>
    </xf>
    <xf numFmtId="164" fontId="5" fillId="0" borderId="0" xfId="0" applyNumberFormat="1" applyFont="1" applyBorder="1"/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 wrapText="1"/>
    </xf>
    <xf numFmtId="164" fontId="0" fillId="0" borderId="0" xfId="0" applyNumberFormat="1"/>
  </cellXfs>
  <cellStyles count="2">
    <cellStyle name="Millares 2" xfId="1" xr:uid="{00000000-0005-0000-0000-000000000000}"/>
    <cellStyle name="Normal" xfId="0" builtinId="0"/>
  </cellStyles>
  <dxfs count="46"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ont>
        <b/>
        <i val="0"/>
      </font>
      <fill>
        <patternFill>
          <fgColor theme="4" tint="0.79998168889431442"/>
          <bgColor theme="3" tint="0.79995117038483843"/>
        </patternFill>
      </fill>
    </dxf>
    <dxf>
      <font>
        <b/>
        <i val="0"/>
      </font>
      <fill>
        <patternFill patternType="solid">
          <fgColor theme="4" tint="0.59996337778862885"/>
          <bgColor theme="4" tint="0.79995117038483843"/>
        </patternFill>
      </fill>
      <border>
        <bottom style="thin">
          <color theme="4"/>
        </bottom>
      </border>
    </dxf>
    <dxf>
      <font>
        <b/>
        <i val="0"/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i val="0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fill>
        <patternFill>
          <bgColor theme="3" tint="0.79998168889431442"/>
        </patternFill>
      </fill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strike/>
      </font>
    </dxf>
    <dxf>
      <font>
        <b/>
        <i val="0"/>
      </font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fill>
        <patternFill>
          <fgColor theme="8" tint="0.79998168889431442"/>
        </patternFill>
      </fill>
      <border>
        <horizontal style="thin">
          <color theme="4" tint="0.79998168889431442"/>
        </horizontal>
      </border>
    </dxf>
    <dxf>
      <font>
        <b/>
        <i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0"/>
        </bottom>
      </border>
    </dxf>
    <dxf>
      <border>
        <top style="thin">
          <color theme="4" tint="0.79998168889431442"/>
        </top>
      </border>
    </dxf>
    <dxf>
      <border>
        <top style="thin">
          <color theme="4" tint="0.79998168889431442"/>
        </top>
      </border>
    </dxf>
    <dxf>
      <font>
        <b/>
        <i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59999389629810485"/>
        </top>
        <bottom style="thin">
          <color theme="4" tint="0.59999389629810485"/>
        </bottom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left style="thin">
          <color theme="4" tint="0.59999389629810485"/>
        </left>
        <right style="thin">
          <color theme="4" tint="0.59999389629810485"/>
        </right>
        <top style="thin">
          <color theme="4" tint="0.59999389629810485"/>
        </top>
        <bottom style="thin">
          <color theme="4" tint="0.59999389629810485"/>
        </bottom>
      </border>
    </dxf>
    <dxf>
      <border>
        <right style="thin">
          <color theme="4"/>
        </right>
      </border>
    </dxf>
    <dxf>
      <font>
        <b/>
        <color theme="1"/>
      </font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font>
        <b/>
        <color theme="1"/>
      </font>
      <fill>
        <patternFill>
          <bgColor theme="0" tint="-0.14996795556505021"/>
        </patternFill>
      </fill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  <horizontal style="thin">
          <color theme="0"/>
        </horizontal>
      </border>
    </dxf>
    <dxf>
      <font>
        <color theme="4" tint="-0.249977111117893"/>
      </font>
      <border>
        <horizontal style="thin">
          <color theme="4" tint="0.79998168889431442"/>
        </horizontal>
      </border>
    </dxf>
    <dxf>
      <border>
        <top style="thin">
          <color theme="0" tint="-0.14999847407452621"/>
        </top>
        <bottom style="thin">
          <color theme="0" tint="-0.14999847407452621"/>
        </bottom>
      </border>
    </dxf>
    <dxf>
      <border>
        <top style="thin">
          <color theme="0" tint="-0.14999847407452621"/>
        </top>
        <bottom style="thin">
          <color theme="0" tint="-0.14999847407452621"/>
        </bottom>
      </border>
    </dxf>
    <dxf>
      <font>
        <color auto="1"/>
      </font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 tint="-0.14999847407452621"/>
        </bottom>
      </border>
    </dxf>
    <dxf>
      <font>
        <color auto="1"/>
      </font>
      <fill>
        <patternFill patternType="solid">
          <fgColor theme="0" tint="-0.34998626667073579"/>
          <bgColor theme="0" tint="-0.34998626667073579"/>
        </patternFill>
      </fill>
      <border>
        <bottom style="thin">
          <color theme="0" tint="-0.14999847407452621"/>
        </bottom>
        <horizontal style="thin">
          <color theme="0" tint="-0.14999847407452621"/>
        </horizontal>
      </border>
    </dxf>
    <dxf>
      <font>
        <color auto="1"/>
      </font>
      <border>
        <bottom style="thin">
          <color theme="0" tint="-0.14999847407452621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color auto="1"/>
      </font>
      <fill>
        <patternFill patternType="solid">
          <fgColor theme="0" tint="-0.34998626667073579"/>
          <bgColor theme="0" tint="-0.34998626667073579"/>
        </patternFill>
      </fill>
    </dxf>
    <dxf>
      <font>
        <color auto="1"/>
      </font>
    </dxf>
    <dxf>
      <border>
        <left style="thin">
          <color theme="1" tint="0.499984740745262"/>
        </left>
        <right style="thin">
          <color theme="1" tint="0.499984740745262"/>
        </right>
      </border>
    </dxf>
    <dxf>
      <border>
        <top style="thin">
          <color theme="1" tint="0.499984740745262"/>
        </top>
        <bottom style="thin">
          <color theme="1" tint="0.499984740745262"/>
        </bottom>
        <horizontal style="thin">
          <color theme="1" tint="0.499984740745262"/>
        </horizontal>
      </border>
    </dxf>
    <dxf>
      <font>
        <b/>
        <color theme="1"/>
      </font>
      <border>
        <top style="double">
          <color theme="1" tint="0.499984740745262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color theme="1"/>
      </font>
      <border>
        <horizontal style="thin">
          <color theme="0" tint="-0.14999847407452621"/>
        </horizontal>
      </border>
    </dxf>
    <dxf>
      <border diagonalUp="0" diagonalDown="0">
        <left/>
        <right/>
        <top/>
        <bottom/>
        <vertical/>
        <horizontal/>
      </border>
    </dxf>
  </dxfs>
  <tableStyles count="5" defaultTableStyle="TableStyleMedium2" defaultPivotStyle="PivotStyleLight16">
    <tableStyle name="Estilo de tabla dinámica 1" table="0" count="1" xr9:uid="{00000000-0011-0000-FFFF-FFFF00000000}">
      <tableStyleElement type="wholeTable" dxfId="45"/>
    </tableStyle>
    <tableStyle name="Gris-ABS001" table="0" count="13" xr9:uid="{00000000-0011-0000-FFFF-FFFF01000000}">
      <tableStyleElement type="wholeTable" dxfId="44"/>
      <tableStyleElement type="headerRow" dxfId="43"/>
      <tableStyleElement type="totalRow" dxfId="42"/>
      <tableStyleElement type="firstRowStripe" dxfId="41"/>
      <tableStyleElement type="firstColumnStripe" dxfId="40"/>
      <tableStyleElement type="firstHeaderCell" dxfId="39"/>
      <tableStyleElement type="firstSubtotalRow" dxfId="38"/>
      <tableStyleElement type="secondSubtotalRow" dxfId="37"/>
      <tableStyleElement type="firstColumnSubheading" dxfId="36"/>
      <tableStyleElement type="firstRowSubheading" dxfId="35"/>
      <tableStyleElement type="secondRowSubheading" dxfId="34"/>
      <tableStyleElement type="pageFieldLabels" dxfId="33"/>
      <tableStyleElement type="pageFieldValues" dxfId="32"/>
    </tableStyle>
    <tableStyle name="PivotStyleLight9 2" table="0" count="14" xr9:uid="{00000000-0011-0000-FFFF-FFFF02000000}">
      <tableStyleElement type="wholeTable" dxfId="31"/>
      <tableStyleElement type="headerRow" dxfId="30"/>
      <tableStyleElement type="totalRow" dxfId="29"/>
      <tableStyleElement type="firstColumn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thirdSubtotalRow" dxfId="23"/>
      <tableStyleElement type="secondColumnSubheading" dxfId="22"/>
      <tableStyleElement type="thirdColumnSubheading" dxfId="21"/>
      <tableStyleElement type="firstRowSubheading" dxfId="20"/>
      <tableStyleElement type="secondRowSubheading" dxfId="19"/>
      <tableStyleElement type="thirdRowSubheading" dxfId="18"/>
    </tableStyle>
    <tableStyle name="PivotStyleMedium2 2" table="0" count="18" xr9:uid="{00000000-0011-0000-FFFF-FFFF03000000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  <tableStyleElement type="secondColumnStripe" dxfId="10"/>
      <tableStyleElement type="firstHeaderCell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firstRowSubheading" dxfId="4"/>
      <tableStyleElement type="secondRowSubheading" dxfId="3"/>
      <tableStyleElement type="thirdRowSubheading" dxfId="2"/>
      <tableStyleElement type="pageFieldLabels" dxfId="1"/>
      <tableStyleElement type="pageFieldValues" dxfId="0"/>
    </tableStyle>
    <tableStyle name="Tabla Dinamica Basica" table="0" count="0" xr9:uid="{00000000-0011-0000-FFFF-FFFF04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0</xdr:col>
      <xdr:colOff>1188042</xdr:colOff>
      <xdr:row>0</xdr:row>
      <xdr:rowOff>1025346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6675" y="133350"/>
          <a:ext cx="1121367" cy="89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workbookViewId="0">
      <selection activeCell="D11" sqref="D11"/>
    </sheetView>
  </sheetViews>
  <sheetFormatPr baseColWidth="10" defaultRowHeight="15" x14ac:dyDescent="0.25"/>
  <cols>
    <col min="1" max="1" width="74.7109375" customWidth="1"/>
    <col min="2" max="2" width="18" customWidth="1"/>
    <col min="4" max="4" width="14.7109375" bestFit="1" customWidth="1"/>
  </cols>
  <sheetData>
    <row r="1" spans="1:5" ht="99.75" customHeight="1" x14ac:dyDescent="0.25">
      <c r="A1" s="14" t="s">
        <v>9</v>
      </c>
      <c r="B1" s="14"/>
    </row>
    <row r="2" spans="1:5" x14ac:dyDescent="0.25">
      <c r="A2" s="2"/>
      <c r="B2" s="11"/>
    </row>
    <row r="3" spans="1:5" ht="24.75" thickBot="1" x14ac:dyDescent="0.3">
      <c r="A3" s="22"/>
      <c r="B3" s="23" t="s">
        <v>8</v>
      </c>
    </row>
    <row r="4" spans="1:5" ht="4.5" customHeight="1" x14ac:dyDescent="0.25">
      <c r="A4" s="4" t="s">
        <v>0</v>
      </c>
      <c r="B4" s="3"/>
    </row>
    <row r="5" spans="1:5" s="1" customFormat="1" x14ac:dyDescent="0.25">
      <c r="A5" s="19" t="s">
        <v>1</v>
      </c>
      <c r="B5" s="3"/>
    </row>
    <row r="6" spans="1:5" x14ac:dyDescent="0.25">
      <c r="A6" s="20" t="s">
        <v>13</v>
      </c>
      <c r="B6" s="7">
        <f>SUM(B7:B9)</f>
        <v>140327885.91999999</v>
      </c>
      <c r="D6" s="24"/>
    </row>
    <row r="7" spans="1:5" x14ac:dyDescent="0.25">
      <c r="A7" s="9" t="s">
        <v>3</v>
      </c>
      <c r="B7" s="10">
        <v>832884.95</v>
      </c>
    </row>
    <row r="8" spans="1:5" ht="13.5" customHeight="1" x14ac:dyDescent="0.25">
      <c r="A8" s="9" t="s">
        <v>6</v>
      </c>
      <c r="B8" s="10">
        <v>139053654</v>
      </c>
    </row>
    <row r="9" spans="1:5" ht="13.5" customHeight="1" x14ac:dyDescent="0.25">
      <c r="A9" s="5" t="s">
        <v>7</v>
      </c>
      <c r="B9" s="10">
        <v>441346.97</v>
      </c>
      <c r="E9" s="1"/>
    </row>
    <row r="10" spans="1:5" x14ac:dyDescent="0.25">
      <c r="A10" s="20" t="s">
        <v>14</v>
      </c>
      <c r="B10" s="7">
        <f>B11</f>
        <v>112073089.47</v>
      </c>
      <c r="E10" s="1"/>
    </row>
    <row r="11" spans="1:5" s="1" customFormat="1" x14ac:dyDescent="0.25">
      <c r="A11" s="15" t="s">
        <v>10</v>
      </c>
      <c r="B11" s="16">
        <v>112073089.47</v>
      </c>
    </row>
    <row r="12" spans="1:5" s="1" customFormat="1" x14ac:dyDescent="0.25">
      <c r="A12" s="15"/>
      <c r="B12" s="16"/>
    </row>
    <row r="13" spans="1:5" s="1" customFormat="1" x14ac:dyDescent="0.25">
      <c r="A13" s="5"/>
      <c r="B13" s="10"/>
    </row>
    <row r="14" spans="1:5" s="1" customFormat="1" x14ac:dyDescent="0.25">
      <c r="A14" s="18" t="s">
        <v>2</v>
      </c>
      <c r="B14" s="7"/>
    </row>
    <row r="15" spans="1:5" s="1" customFormat="1" x14ac:dyDescent="0.25">
      <c r="A15" s="20" t="s">
        <v>13</v>
      </c>
      <c r="B15" s="7">
        <f>B16+B17</f>
        <v>0</v>
      </c>
    </row>
    <row r="16" spans="1:5" s="1" customFormat="1" x14ac:dyDescent="0.25">
      <c r="A16" s="15" t="s">
        <v>11</v>
      </c>
      <c r="B16" s="21">
        <v>0</v>
      </c>
    </row>
    <row r="17" spans="1:4" s="1" customFormat="1" x14ac:dyDescent="0.25">
      <c r="A17" s="15" t="s">
        <v>12</v>
      </c>
      <c r="B17" s="21">
        <v>0</v>
      </c>
    </row>
    <row r="18" spans="1:4" s="1" customFormat="1" x14ac:dyDescent="0.25">
      <c r="A18" s="20" t="s">
        <v>14</v>
      </c>
      <c r="B18" s="7">
        <f>B20</f>
        <v>111109683.06</v>
      </c>
    </row>
    <row r="19" spans="1:4" s="1" customFormat="1" x14ac:dyDescent="0.25">
      <c r="A19" s="15" t="s">
        <v>5</v>
      </c>
      <c r="B19" s="21">
        <f>B20</f>
        <v>111109683.06</v>
      </c>
    </row>
    <row r="20" spans="1:4" s="1" customFormat="1" x14ac:dyDescent="0.25">
      <c r="A20" s="15" t="s">
        <v>4</v>
      </c>
      <c r="B20" s="16">
        <v>111109683.06</v>
      </c>
    </row>
    <row r="21" spans="1:4" s="1" customFormat="1" x14ac:dyDescent="0.25">
      <c r="A21" s="17"/>
      <c r="B21" s="6"/>
    </row>
    <row r="22" spans="1:4" x14ac:dyDescent="0.25">
      <c r="A22" s="20" t="s">
        <v>15</v>
      </c>
      <c r="B22" s="8">
        <f>B6-B15</f>
        <v>140327885.91999999</v>
      </c>
      <c r="D22" s="24"/>
    </row>
    <row r="23" spans="1:4" x14ac:dyDescent="0.25">
      <c r="A23" s="20" t="s">
        <v>16</v>
      </c>
      <c r="B23" s="8">
        <f>B10-B18</f>
        <v>963406.40999999642</v>
      </c>
    </row>
    <row r="27" spans="1:4" x14ac:dyDescent="0.25">
      <c r="A27" s="12"/>
      <c r="B27" s="13"/>
      <c r="C27" s="12"/>
    </row>
    <row r="28" spans="1:4" x14ac:dyDescent="0.25">
      <c r="A28" s="12"/>
      <c r="B28" s="13"/>
      <c r="C28" s="12"/>
    </row>
    <row r="29" spans="1:4" x14ac:dyDescent="0.25">
      <c r="A29" s="12"/>
      <c r="B29" s="13"/>
      <c r="C29" s="1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cp:lastModifiedBy>Karina Avelar González (SEFI, Analista de Información)</cp:lastModifiedBy>
  <cp:lastPrinted>2024-05-03T19:44:01Z</cp:lastPrinted>
  <dcterms:created xsi:type="dcterms:W3CDTF">2023-08-24T14:33:30Z</dcterms:created>
  <dcterms:modified xsi:type="dcterms:W3CDTF">2024-05-03T19:56:01Z</dcterms:modified>
</cp:coreProperties>
</file>