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3.- Marzo\"/>
    </mc:Choice>
  </mc:AlternateContent>
  <xr:revisionPtr revIDLastSave="0" documentId="13_ncr:1_{C7858941-9929-4EDB-87DA-5CF895739E6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_IE R33 FAEB" sheetId="2" r:id="rId1"/>
    <sheet name="Hoja1" sheetId="1" r:id="rId2"/>
  </sheets>
  <definedNames>
    <definedName name="_xlnm.Print_Titles" localSheetId="0">'2_IE R33 FAEB'!$1:$2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23" i="2"/>
  <c r="B21" i="2"/>
  <c r="B26" i="2"/>
  <c r="B25" i="2"/>
  <c r="B15" i="2"/>
  <c r="B8" i="2"/>
  <c r="B29" i="2" l="1"/>
  <c r="B30" i="2"/>
</calcChain>
</file>

<file path=xl/sharedStrings.xml><?xml version="1.0" encoding="utf-8"?>
<sst xmlns="http://schemas.openxmlformats.org/spreadsheetml/2006/main" count="25" uniqueCount="21">
  <si>
    <t xml:space="preserve"> </t>
  </si>
  <si>
    <t>CONCEPTO</t>
  </si>
  <si>
    <t>Suma de Saldo</t>
  </si>
  <si>
    <t>INGRESOS</t>
  </si>
  <si>
    <t>APORTACION FEDERAL FONE SERVICIOS PERSONALES 2023</t>
  </si>
  <si>
    <t>EGRESOS</t>
  </si>
  <si>
    <t>IEA. INSTITUTO DE EDUCACIÓN DE AGUASCALIENTES</t>
  </si>
  <si>
    <t>Aportaciones</t>
  </si>
  <si>
    <t>Aportaciones del Año Anterior Recaudados en el Año Actual</t>
  </si>
  <si>
    <t>APORTACION FEDERAL FONE OTROS DE GASTO CORRIENTE 2024</t>
  </si>
  <si>
    <t>RENDIMIENTOS FINANCIEROS FONE OTROS DE GASTO CORRIENTE 2024</t>
  </si>
  <si>
    <t>APORTACION FEDERAL FONE GASTOS DE OPERACION 2024</t>
  </si>
  <si>
    <t>RENDIMIENTOS FINANCIEROS FONE GASTOS DE OPERACION 2024</t>
  </si>
  <si>
    <t>APORTACION FEDERAL FONE SERVICIOS PERSONALES 2024</t>
  </si>
  <si>
    <t>PODER EJECUTIVO DEL ESTADO DE AGUASCALIENTES
SECRETARÍA DE FINANZAS
INGRESOS Y EGRESOS DEL PEF R33
FONE. NÓMINA EDUCATIVA Y GASTO OPERATIVO FONDO I
DEL 1 DE ENERO AL 31 DE MARZO DE 2024
(PESOS)</t>
  </si>
  <si>
    <t>DEL AÑO ACTUAL</t>
  </si>
  <si>
    <t>DE REMANENTES</t>
  </si>
  <si>
    <t>REMANENTES 2023</t>
  </si>
  <si>
    <t>Aportaciones Comprometidas del Año Anterior</t>
  </si>
  <si>
    <t>SUPERÁVIT / (DÉFICIT) DEL AÑO ACTUAL</t>
  </si>
  <si>
    <t>SUPERÁVIT / (DÉFICIT) DE REMANENTES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</si>
</sst>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indexed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ill="1" applyBorder="1"/>
    <xf numFmtId="0" fontId="0" fillId="0" borderId="0" xfId="0" applyNumberFormat="1" applyBorder="1"/>
    <xf numFmtId="0" fontId="4" fillId="0" borderId="0" xfId="0" applyNumberFormat="1" applyFont="1" applyBorder="1"/>
    <xf numFmtId="0" fontId="5" fillId="0" borderId="0" xfId="0" applyFont="1" applyBorder="1" applyAlignment="1">
      <alignment horizontal="left" indent="2"/>
    </xf>
    <xf numFmtId="164" fontId="5" fillId="0" borderId="0" xfId="0" applyNumberFormat="1" applyFont="1" applyBorder="1" applyAlignment="1">
      <alignment horizontal="right" wrapText="1"/>
    </xf>
    <xf numFmtId="0" fontId="1" fillId="0" borderId="0" xfId="0" applyFont="1" applyFill="1" applyBorder="1"/>
    <xf numFmtId="0" fontId="1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right" wrapText="1"/>
    </xf>
    <xf numFmtId="165" fontId="0" fillId="0" borderId="0" xfId="0" applyNumberFormat="1" applyBorder="1"/>
    <xf numFmtId="164" fontId="7" fillId="0" borderId="0" xfId="0" applyNumberFormat="1" applyFont="1" applyBorder="1" applyAlignment="1">
      <alignment horizontal="right" wrapText="1"/>
    </xf>
    <xf numFmtId="0" fontId="0" fillId="0" borderId="0" xfId="0" applyFill="1" applyBorder="1"/>
    <xf numFmtId="165" fontId="3" fillId="0" borderId="0" xfId="0" applyNumberFormat="1" applyFont="1" applyBorder="1" applyAlignment="1">
      <alignment horizontal="right" wrapText="1"/>
    </xf>
    <xf numFmtId="165" fontId="0" fillId="0" borderId="0" xfId="0" applyNumberFormat="1"/>
    <xf numFmtId="0" fontId="8" fillId="0" borderId="0" xfId="0" applyFont="1" applyBorder="1"/>
    <xf numFmtId="0" fontId="8" fillId="0" borderId="0" xfId="0" applyFont="1"/>
    <xf numFmtId="164" fontId="0" fillId="0" borderId="0" xfId="0" applyNumberForma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39" fontId="9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right" wrapText="1"/>
    </xf>
    <xf numFmtId="0" fontId="7" fillId="0" borderId="0" xfId="0" applyFont="1"/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166" fontId="13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>
      <alignment horizontal="right" wrapText="1"/>
    </xf>
    <xf numFmtId="166" fontId="2" fillId="0" borderId="0" xfId="0" applyNumberFormat="1" applyFont="1" applyBorder="1" applyAlignment="1">
      <alignment horizontal="center"/>
    </xf>
    <xf numFmtId="166" fontId="7" fillId="0" borderId="0" xfId="0" applyNumberFormat="1" applyFont="1" applyBorder="1"/>
    <xf numFmtId="0" fontId="14" fillId="0" borderId="0" xfId="0" applyFont="1" applyAlignment="1">
      <alignment horizontal="left"/>
    </xf>
    <xf numFmtId="4" fontId="7" fillId="0" borderId="0" xfId="0" applyNumberFormat="1" applyFont="1"/>
    <xf numFmtId="166" fontId="15" fillId="0" borderId="0" xfId="0" applyNumberFormat="1" applyFont="1" applyBorder="1"/>
    <xf numFmtId="0" fontId="1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</cellXfs>
  <cellStyles count="3">
    <cellStyle name="Moneda 2" xfId="2" xr:uid="{00000000-0005-0000-0000-000001000000}"/>
    <cellStyle name="Moneda 3" xfId="1" xr:uid="{00000000-0005-0000-0000-00002F000000}"/>
    <cellStyle name="Normal" xfId="0" builtinId="0"/>
  </cellStyles>
  <dxfs count="0"/>
  <tableStyles count="1" defaultTableStyle="TableStyleMedium2" defaultPivotStyle="PivotStyleLight16">
    <tableStyle name="Estilo de tabla dinámica 2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66675</xdr:rowOff>
    </xdr:from>
    <xdr:to>
      <xdr:col>0</xdr:col>
      <xdr:colOff>1207093</xdr:colOff>
      <xdr:row>0</xdr:row>
      <xdr:rowOff>958671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85726" y="66675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35"/>
  <sheetViews>
    <sheetView tabSelected="1" workbookViewId="0">
      <selection activeCell="G22" sqref="G22"/>
    </sheetView>
  </sheetViews>
  <sheetFormatPr baseColWidth="10" defaultRowHeight="15" x14ac:dyDescent="0.25"/>
  <cols>
    <col min="1" max="1" width="63.7109375" style="19" customWidth="1"/>
    <col min="2" max="3" width="15.42578125" style="21" bestFit="1" customWidth="1"/>
  </cols>
  <sheetData>
    <row r="1" spans="1:18" ht="92.25" customHeight="1" x14ac:dyDescent="0.25">
      <c r="A1" s="27" t="s">
        <v>14</v>
      </c>
      <c r="B1" s="27"/>
      <c r="C1" s="27"/>
    </row>
    <row r="2" spans="1:18" s="4" customFormat="1" x14ac:dyDescent="0.25">
      <c r="B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8" customFormat="1" hidden="1" x14ac:dyDescent="0.25">
      <c r="A3" s="5"/>
      <c r="B3" s="6"/>
      <c r="D3" s="7"/>
    </row>
    <row r="4" spans="1:18" s="8" customFormat="1" hidden="1" x14ac:dyDescent="0.25">
      <c r="A4" s="9"/>
      <c r="B4" s="10"/>
      <c r="D4" s="7"/>
    </row>
    <row r="5" spans="1:18" s="8" customFormat="1" hidden="1" x14ac:dyDescent="0.25">
      <c r="A5" s="11" t="s">
        <v>1</v>
      </c>
      <c r="B5" s="12" t="s">
        <v>2</v>
      </c>
      <c r="D5" s="7"/>
    </row>
    <row r="6" spans="1:18" x14ac:dyDescent="0.25">
      <c r="A6" s="28" t="s">
        <v>3</v>
      </c>
      <c r="B6" s="14"/>
      <c r="C6" s="14"/>
      <c r="D6" s="15"/>
    </row>
    <row r="7" spans="1:18" x14ac:dyDescent="0.25">
      <c r="B7" s="26"/>
      <c r="C7" s="14"/>
      <c r="D7" s="15"/>
    </row>
    <row r="8" spans="1:18" x14ac:dyDescent="0.25">
      <c r="A8" s="29" t="s">
        <v>15</v>
      </c>
      <c r="B8" s="30">
        <f>SUM(B9:B14)</f>
        <v>2647284917.0799999</v>
      </c>
      <c r="C8" s="14"/>
      <c r="D8" s="15"/>
    </row>
    <row r="9" spans="1:18" x14ac:dyDescent="0.25">
      <c r="A9" s="39" t="s">
        <v>9</v>
      </c>
      <c r="B9" s="32">
        <v>47446682</v>
      </c>
      <c r="C9" s="24"/>
      <c r="D9" s="24"/>
      <c r="E9" s="38"/>
      <c r="F9" s="38"/>
      <c r="G9" s="38"/>
      <c r="H9" s="38"/>
      <c r="I9" s="38"/>
      <c r="J9" s="38"/>
    </row>
    <row r="10" spans="1:18" x14ac:dyDescent="0.25">
      <c r="A10" s="39" t="s">
        <v>10</v>
      </c>
      <c r="B10" s="32">
        <v>1050.19</v>
      </c>
      <c r="C10" s="24"/>
      <c r="D10" s="24"/>
      <c r="E10" s="38"/>
      <c r="F10" s="38"/>
      <c r="G10" s="38"/>
      <c r="H10" s="38"/>
      <c r="I10" s="38"/>
      <c r="J10" s="38"/>
    </row>
    <row r="11" spans="1:18" x14ac:dyDescent="0.25">
      <c r="A11" s="39" t="s">
        <v>11</v>
      </c>
      <c r="B11" s="32">
        <v>61476317</v>
      </c>
      <c r="C11" s="24"/>
      <c r="D11" s="24"/>
      <c r="E11" s="23" t="s">
        <v>0</v>
      </c>
      <c r="F11" s="38"/>
      <c r="G11" s="38"/>
      <c r="H11" s="38"/>
      <c r="I11" s="38"/>
      <c r="J11" s="38"/>
    </row>
    <row r="12" spans="1:18" x14ac:dyDescent="0.25">
      <c r="A12" s="39" t="s">
        <v>12</v>
      </c>
      <c r="B12" s="32">
        <v>1991.01</v>
      </c>
      <c r="C12" s="24"/>
      <c r="D12" s="24"/>
      <c r="E12" s="38"/>
      <c r="F12" s="38"/>
      <c r="G12" s="38"/>
      <c r="H12" s="38"/>
      <c r="I12" s="38"/>
      <c r="J12" s="38"/>
    </row>
    <row r="13" spans="1:18" x14ac:dyDescent="0.25">
      <c r="A13" s="39" t="s">
        <v>4</v>
      </c>
      <c r="B13" s="32">
        <v>1081849257.1600001</v>
      </c>
      <c r="C13" s="24"/>
      <c r="D13" s="24"/>
      <c r="E13" s="38"/>
      <c r="F13" s="38"/>
      <c r="G13" s="38"/>
      <c r="H13" s="38"/>
      <c r="I13" s="38"/>
      <c r="J13" s="38"/>
    </row>
    <row r="14" spans="1:18" x14ac:dyDescent="0.25">
      <c r="A14" s="39" t="s">
        <v>13</v>
      </c>
      <c r="B14" s="32">
        <v>1456509619.72</v>
      </c>
      <c r="C14" s="24"/>
      <c r="D14" s="24"/>
      <c r="E14" s="38"/>
      <c r="F14" s="38"/>
      <c r="G14" s="38"/>
      <c r="H14" s="38"/>
      <c r="I14" s="38"/>
      <c r="J14" s="38"/>
    </row>
    <row r="15" spans="1:18" x14ac:dyDescent="0.25">
      <c r="A15" s="29" t="s">
        <v>16</v>
      </c>
      <c r="B15" s="30">
        <f>B16</f>
        <v>1916.67</v>
      </c>
      <c r="C15" s="14"/>
      <c r="D15" s="15"/>
    </row>
    <row r="16" spans="1:18" x14ac:dyDescent="0.25">
      <c r="A16" s="31" t="s">
        <v>17</v>
      </c>
      <c r="B16" s="32">
        <v>1916.67</v>
      </c>
      <c r="C16" s="14"/>
      <c r="D16" s="15"/>
    </row>
    <row r="17" spans="1:4" s="17" customFormat="1" x14ac:dyDescent="0.25">
      <c r="A17" s="31"/>
      <c r="B17" s="32"/>
      <c r="C17" s="16"/>
      <c r="D17" s="13"/>
    </row>
    <row r="18" spans="1:4" s="18" customFormat="1" ht="11.25" x14ac:dyDescent="0.2">
      <c r="A18" s="22"/>
      <c r="B18" s="25"/>
      <c r="C18" s="14"/>
    </row>
    <row r="19" spans="1:4" x14ac:dyDescent="0.25">
      <c r="A19" s="33" t="s">
        <v>5</v>
      </c>
      <c r="B19" s="30"/>
      <c r="C19" s="19"/>
    </row>
    <row r="20" spans="1:4" x14ac:dyDescent="0.25">
      <c r="A20" s="29" t="s">
        <v>15</v>
      </c>
      <c r="B20" s="30">
        <f>B21+B23</f>
        <v>2647283630.96</v>
      </c>
      <c r="C20" s="19"/>
    </row>
    <row r="21" spans="1:4" s="17" customFormat="1" x14ac:dyDescent="0.25">
      <c r="A21" s="31" t="s">
        <v>7</v>
      </c>
      <c r="B21" s="34">
        <f>B22</f>
        <v>1565434373.8</v>
      </c>
      <c r="C21" s="19"/>
    </row>
    <row r="22" spans="1:4" s="17" customFormat="1" x14ac:dyDescent="0.25">
      <c r="A22" s="22" t="s">
        <v>6</v>
      </c>
      <c r="B22" s="32">
        <v>1565434373.8</v>
      </c>
      <c r="C22" s="19"/>
    </row>
    <row r="23" spans="1:4" x14ac:dyDescent="0.25">
      <c r="A23" s="31" t="s">
        <v>8</v>
      </c>
      <c r="B23" s="34">
        <f>B24</f>
        <v>1081849257.1600001</v>
      </c>
      <c r="C23" s="19"/>
    </row>
    <row r="24" spans="1:4" x14ac:dyDescent="0.25">
      <c r="A24" s="22" t="s">
        <v>6</v>
      </c>
      <c r="B24" s="32">
        <v>1081849257.1600001</v>
      </c>
      <c r="C24" s="19"/>
    </row>
    <row r="25" spans="1:4" x14ac:dyDescent="0.25">
      <c r="A25" s="29" t="s">
        <v>16</v>
      </c>
      <c r="B25" s="30">
        <f>B27</f>
        <v>1916.67</v>
      </c>
      <c r="C25" s="20"/>
    </row>
    <row r="26" spans="1:4" x14ac:dyDescent="0.25">
      <c r="A26" s="31" t="s">
        <v>18</v>
      </c>
      <c r="B26" s="34">
        <f>B27</f>
        <v>1916.67</v>
      </c>
      <c r="C26" s="20"/>
    </row>
    <row r="27" spans="1:4" x14ac:dyDescent="0.25">
      <c r="A27" s="22" t="s">
        <v>6</v>
      </c>
      <c r="B27" s="32">
        <v>1916.67</v>
      </c>
      <c r="C27" s="20"/>
    </row>
    <row r="28" spans="1:4" x14ac:dyDescent="0.25">
      <c r="A28" s="35"/>
      <c r="B28" s="36"/>
      <c r="C28" s="20"/>
    </row>
    <row r="29" spans="1:4" x14ac:dyDescent="0.25">
      <c r="A29" s="29" t="s">
        <v>19</v>
      </c>
      <c r="B29" s="37">
        <f>B8-B20</f>
        <v>1286.1199998855591</v>
      </c>
      <c r="C29" s="20"/>
    </row>
    <row r="30" spans="1:4" x14ac:dyDescent="0.25">
      <c r="A30" s="29" t="s">
        <v>20</v>
      </c>
      <c r="B30" s="37">
        <f>B15-B25</f>
        <v>0</v>
      </c>
      <c r="C30" s="20"/>
    </row>
    <row r="31" spans="1:4" x14ac:dyDescent="0.25">
      <c r="A31"/>
      <c r="B31"/>
      <c r="C31" s="20"/>
    </row>
    <row r="32" spans="1:4" x14ac:dyDescent="0.25">
      <c r="A32"/>
      <c r="B32" s="20"/>
      <c r="C32" s="20"/>
    </row>
    <row r="33" spans="1:3" x14ac:dyDescent="0.25">
      <c r="A33"/>
      <c r="B33" s="20"/>
      <c r="C33" s="20"/>
    </row>
    <row r="34" spans="1:3" x14ac:dyDescent="0.25">
      <c r="A34"/>
      <c r="B34" s="20"/>
      <c r="C34" s="20"/>
    </row>
    <row r="35" spans="1:3" x14ac:dyDescent="0.25">
      <c r="A35"/>
      <c r="B35" s="20"/>
      <c r="C35" s="20"/>
    </row>
  </sheetData>
  <mergeCells count="1">
    <mergeCell ref="A1:C1"/>
  </mergeCells>
  <pageMargins left="0.7" right="0.7" top="0.75" bottom="0.75" header="0.3" footer="0.3"/>
  <pageSetup orientation="landscape" r:id="rId1"/>
  <headerFooter>
    <oddFooter>&amp;R&amp;C&amp;"Arial,Normal"&amp;8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2_IE R33 FAEB</vt:lpstr>
      <vt:lpstr>Hoja1</vt:lpstr>
      <vt:lpstr>'2_IE R33 FAEB'!Títulos_a_imprimir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2023-08-23T20:06:50Z</dcterms:created>
  <dcterms:modified xsi:type="dcterms:W3CDTF">2024-05-21T19:43:18Z</dcterms:modified>
</cp:coreProperties>
</file>